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網頁更新\108英文標準課程表\"/>
    </mc:Choice>
  </mc:AlternateContent>
  <bookViews>
    <workbookView xWindow="0" yWindow="0" windowWidth="19200" windowHeight="6990"/>
  </bookViews>
  <sheets>
    <sheet name="108學年度" sheetId="1" r:id="rId1"/>
  </sheets>
  <definedNames>
    <definedName name="_xlnm.Print_Area" localSheetId="0">'108學年度'!$A$1:$R$48</definedName>
  </definedNames>
  <calcPr calcId="162913"/>
</workbook>
</file>

<file path=xl/calcChain.xml><?xml version="1.0" encoding="utf-8"?>
<calcChain xmlns="http://schemas.openxmlformats.org/spreadsheetml/2006/main">
  <c r="N43" i="1" l="1"/>
  <c r="I43" i="1"/>
  <c r="H43" i="1"/>
  <c r="G43" i="1"/>
  <c r="F43" i="1"/>
  <c r="E43" i="1"/>
  <c r="D43" i="1"/>
  <c r="R41" i="1"/>
  <c r="Q25" i="1"/>
  <c r="P25" i="1"/>
  <c r="O25" i="1"/>
  <c r="N25" i="1"/>
  <c r="M25" i="1"/>
  <c r="L25" i="1"/>
  <c r="I25" i="1"/>
  <c r="H25" i="1"/>
  <c r="G25" i="1"/>
  <c r="F25" i="1"/>
  <c r="E25" i="1"/>
  <c r="D25" i="1"/>
  <c r="Q13" i="1"/>
  <c r="Q43" i="1" s="1"/>
  <c r="P13" i="1"/>
  <c r="O13" i="1"/>
  <c r="Q9" i="1"/>
  <c r="P9" i="1"/>
  <c r="O9" i="1"/>
  <c r="N9" i="1"/>
  <c r="M9" i="1"/>
  <c r="L9" i="1"/>
  <c r="I9" i="1"/>
  <c r="H9" i="1"/>
  <c r="G9" i="1"/>
  <c r="F9" i="1"/>
  <c r="E9" i="1"/>
  <c r="D9" i="1"/>
  <c r="I42" i="1" l="1"/>
  <c r="I44" i="1" s="1"/>
  <c r="M42" i="1"/>
  <c r="M44" i="1" s="1"/>
  <c r="R9" i="1"/>
  <c r="N42" i="1"/>
  <c r="N44" i="1" s="1"/>
  <c r="G42" i="1"/>
  <c r="G44" i="1" s="1"/>
  <c r="E42" i="1"/>
  <c r="E44" i="1" s="1"/>
  <c r="R25" i="1"/>
  <c r="O42" i="1"/>
  <c r="O44" i="1" s="1"/>
  <c r="F42" i="1"/>
  <c r="F44" i="1" s="1"/>
  <c r="P42" i="1"/>
  <c r="P44" i="1" s="1"/>
  <c r="Q42" i="1"/>
  <c r="Q44" i="1" s="1"/>
  <c r="H42" i="1"/>
  <c r="H44" i="1" s="1"/>
  <c r="D42" i="1"/>
  <c r="D44" i="1" s="1"/>
  <c r="R43" i="1"/>
  <c r="L42" i="1"/>
  <c r="L44" i="1" s="1"/>
  <c r="R44" i="1" l="1"/>
  <c r="R42" i="1"/>
</calcChain>
</file>

<file path=xl/sharedStrings.xml><?xml version="1.0" encoding="utf-8"?>
<sst xmlns="http://schemas.openxmlformats.org/spreadsheetml/2006/main" count="151" uniqueCount="135">
  <si>
    <r>
      <rPr>
        <sz val="22"/>
        <rFont val="標楷體"/>
        <family val="4"/>
        <charset val="136"/>
      </rPr>
      <t>職業安全衛生法規</t>
    </r>
  </si>
  <si>
    <r>
      <rPr>
        <sz val="22"/>
        <rFont val="標楷體"/>
        <family val="4"/>
        <charset val="136"/>
      </rPr>
      <t>職業衛生法規</t>
    </r>
  </si>
  <si>
    <r>
      <rPr>
        <sz val="22"/>
        <rFont val="標楷體"/>
        <family val="4"/>
        <charset val="136"/>
      </rPr>
      <t>環境教育教材教法</t>
    </r>
  </si>
  <si>
    <t>中文閱讀與書寫</t>
    <phoneticPr fontId="8" type="noConversion"/>
  </si>
  <si>
    <t>Chinese Reading and Writing</t>
    <phoneticPr fontId="8" type="noConversion"/>
  </si>
  <si>
    <t>生活情境英文</t>
    <phoneticPr fontId="8" type="noConversion"/>
  </si>
  <si>
    <t>English for daily conversation</t>
    <phoneticPr fontId="8" type="noConversion"/>
  </si>
  <si>
    <t>通識選修Ⅰ</t>
    <phoneticPr fontId="8" type="noConversion"/>
  </si>
  <si>
    <t>General elective I</t>
    <phoneticPr fontId="8" type="noConversion"/>
  </si>
  <si>
    <t>普通化學</t>
    <phoneticPr fontId="8" type="noConversion"/>
  </si>
  <si>
    <t>Chemistry</t>
    <phoneticPr fontId="8" type="noConversion"/>
  </si>
  <si>
    <t>生理學</t>
    <phoneticPr fontId="8" type="noConversion"/>
  </si>
  <si>
    <t>Physiology</t>
    <phoneticPr fontId="8" type="noConversion"/>
  </si>
  <si>
    <t>職業衛生</t>
    <phoneticPr fontId="8" type="noConversion"/>
  </si>
  <si>
    <t>Occupational Hygiene</t>
    <phoneticPr fontId="8" type="noConversion"/>
  </si>
  <si>
    <t>Occupational Health Regulations</t>
    <phoneticPr fontId="8" type="noConversion"/>
  </si>
  <si>
    <t>職業安全</t>
    <phoneticPr fontId="8" type="noConversion"/>
  </si>
  <si>
    <t>Occupational Safety</t>
    <phoneticPr fontId="8" type="noConversion"/>
  </si>
  <si>
    <t>The Law of Occupational Safety and Hygiene</t>
    <phoneticPr fontId="8" type="noConversion"/>
  </si>
  <si>
    <t>環境保護法規</t>
    <phoneticPr fontId="8" type="noConversion"/>
  </si>
  <si>
    <t>Law and Regulaions of Environmental Protection</t>
    <phoneticPr fontId="8" type="noConversion"/>
  </si>
  <si>
    <t>有機化學</t>
    <phoneticPr fontId="8" type="noConversion"/>
  </si>
  <si>
    <t>Organic Chemistry</t>
    <phoneticPr fontId="8" type="noConversion"/>
  </si>
  <si>
    <t>工業毒物學</t>
    <phoneticPr fontId="8" type="noConversion"/>
  </si>
  <si>
    <t>Industrial Toxicology</t>
    <phoneticPr fontId="8" type="noConversion"/>
  </si>
  <si>
    <t>人因工程</t>
    <phoneticPr fontId="8" type="noConversion"/>
  </si>
  <si>
    <t>Human Factor Engineering</t>
    <phoneticPr fontId="8" type="noConversion"/>
  </si>
  <si>
    <t>安全衛生管理實務</t>
    <phoneticPr fontId="8" type="noConversion"/>
  </si>
  <si>
    <t>Safety and Health Management Practices</t>
    <phoneticPr fontId="8" type="noConversion"/>
  </si>
  <si>
    <t>工業通風</t>
    <phoneticPr fontId="8" type="noConversion"/>
  </si>
  <si>
    <t>Industrial Ventilation</t>
    <phoneticPr fontId="8" type="noConversion"/>
  </si>
  <si>
    <t>生物統計</t>
    <phoneticPr fontId="8" type="noConversion"/>
  </si>
  <si>
    <t>Biostatistics</t>
    <phoneticPr fontId="8" type="noConversion"/>
  </si>
  <si>
    <t>工業安全工程</t>
    <phoneticPr fontId="8" type="noConversion"/>
  </si>
  <si>
    <t>Industrial Safety Engineering</t>
    <phoneticPr fontId="8" type="noConversion"/>
  </si>
  <si>
    <t>營建安全</t>
    <phoneticPr fontId="8" type="noConversion"/>
  </si>
  <si>
    <t>Construction Safety</t>
    <phoneticPr fontId="8" type="noConversion"/>
  </si>
  <si>
    <t>風險評估</t>
    <phoneticPr fontId="8" type="noConversion"/>
  </si>
  <si>
    <t>Risk Assessment</t>
    <phoneticPr fontId="8" type="noConversion"/>
  </si>
  <si>
    <t>國際標準認證</t>
    <phoneticPr fontId="8" type="noConversion"/>
  </si>
  <si>
    <t>International Standardization Certification</t>
    <phoneticPr fontId="8" type="noConversion"/>
  </si>
  <si>
    <t>電工學</t>
    <phoneticPr fontId="8" type="noConversion"/>
  </si>
  <si>
    <t>Electrical Engineering</t>
    <phoneticPr fontId="8" type="noConversion"/>
  </si>
  <si>
    <t>廢棄物處理</t>
    <phoneticPr fontId="8" type="noConversion"/>
  </si>
  <si>
    <t>Waste Management</t>
    <phoneticPr fontId="8" type="noConversion"/>
  </si>
  <si>
    <t>職業病概論</t>
    <phoneticPr fontId="8" type="noConversion"/>
  </si>
  <si>
    <t>Introduction to Occuptaional Medicine</t>
    <phoneticPr fontId="8" type="noConversion"/>
  </si>
  <si>
    <t>環境科學概論</t>
    <phoneticPr fontId="8" type="noConversion"/>
  </si>
  <si>
    <t>Introduction to Environmental Science</t>
    <phoneticPr fontId="8" type="noConversion"/>
  </si>
  <si>
    <t>安全文化</t>
    <phoneticPr fontId="8" type="noConversion"/>
  </si>
  <si>
    <t>Safety Culture</t>
    <phoneticPr fontId="8" type="noConversion"/>
  </si>
  <si>
    <t>環境教育</t>
    <phoneticPr fontId="8" type="noConversion"/>
  </si>
  <si>
    <t>Environmental Educating</t>
    <phoneticPr fontId="8" type="noConversion"/>
  </si>
  <si>
    <t>Environmental Educating Materials and Teaching Methods</t>
    <phoneticPr fontId="8" type="noConversion"/>
  </si>
  <si>
    <t>火災學</t>
    <phoneticPr fontId="8" type="noConversion"/>
  </si>
  <si>
    <t>Fire Science</t>
    <phoneticPr fontId="8" type="noConversion"/>
  </si>
  <si>
    <t>熱力學</t>
    <phoneticPr fontId="8" type="noConversion"/>
  </si>
  <si>
    <t>Thermodynamics</t>
    <phoneticPr fontId="8" type="noConversion"/>
  </si>
  <si>
    <t>噪音與振動控制</t>
    <phoneticPr fontId="8" type="noConversion"/>
  </si>
  <si>
    <t>Noise and vibration control</t>
    <phoneticPr fontId="8" type="noConversion"/>
  </si>
  <si>
    <t>機電防護</t>
    <phoneticPr fontId="8" type="noConversion"/>
  </si>
  <si>
    <t>Mechanical &amp; Electrical Protection</t>
    <phoneticPr fontId="8" type="noConversion"/>
  </si>
  <si>
    <t>有害物質管理</t>
    <phoneticPr fontId="8" type="noConversion"/>
  </si>
  <si>
    <t>Management of Hazardous Materials</t>
    <phoneticPr fontId="8" type="noConversion"/>
  </si>
  <si>
    <t>廢棄物資源再利用</t>
    <phoneticPr fontId="8" type="noConversion"/>
  </si>
  <si>
    <t>Waste Renewable Resources</t>
    <phoneticPr fontId="8" type="noConversion"/>
  </si>
  <si>
    <t>環境微生物學</t>
    <phoneticPr fontId="8" type="noConversion"/>
  </si>
  <si>
    <t>Environmental Microbilogy</t>
    <phoneticPr fontId="8" type="noConversion"/>
  </si>
  <si>
    <t>設施規劃</t>
    <phoneticPr fontId="8" type="noConversion"/>
  </si>
  <si>
    <t>Facilities Planning</t>
    <phoneticPr fontId="8" type="noConversion"/>
  </si>
  <si>
    <t>溫室氣體盤查與碳足跡管理</t>
    <phoneticPr fontId="8" type="noConversion"/>
  </si>
  <si>
    <t>Inventory of Greenhouse air and Carbon footprint Management</t>
    <phoneticPr fontId="8" type="noConversion"/>
  </si>
  <si>
    <t>專題討論</t>
    <phoneticPr fontId="8" type="noConversion"/>
  </si>
  <si>
    <t>Seminar</t>
    <phoneticPr fontId="8" type="noConversion"/>
  </si>
  <si>
    <t>水處理工程</t>
    <phoneticPr fontId="8" type="noConversion"/>
  </si>
  <si>
    <t>Water Treatment Engineering</t>
    <phoneticPr fontId="8" type="noConversion"/>
  </si>
  <si>
    <t>環境倫理</t>
    <phoneticPr fontId="8" type="noConversion"/>
  </si>
  <si>
    <t>Environmental Ethics</t>
    <phoneticPr fontId="8" type="noConversion"/>
  </si>
  <si>
    <t>土壤及地下水污染防治</t>
    <phoneticPr fontId="8" type="noConversion"/>
  </si>
  <si>
    <t>Soil and Groundwater Pollution Remediation and Management</t>
    <phoneticPr fontId="8" type="noConversion"/>
  </si>
  <si>
    <t>工廠佈置</t>
    <phoneticPr fontId="8" type="noConversion"/>
  </si>
  <si>
    <t>Factory Layout</t>
    <phoneticPr fontId="8" type="noConversion"/>
  </si>
  <si>
    <t>作業環境控制工程</t>
    <phoneticPr fontId="8" type="noConversion"/>
  </si>
  <si>
    <t>Work Environmental Control Engineering</t>
    <phoneticPr fontId="8" type="noConversion"/>
  </si>
  <si>
    <t>環境化學</t>
    <phoneticPr fontId="8" type="noConversion"/>
  </si>
  <si>
    <t>Environmental Chemistry</t>
    <phoneticPr fontId="8" type="noConversion"/>
  </si>
  <si>
    <t>環境影響評估</t>
    <phoneticPr fontId="8" type="noConversion"/>
  </si>
  <si>
    <t>Environmental Impact Assessment</t>
    <phoneticPr fontId="8" type="noConversion"/>
  </si>
  <si>
    <t>空氣污染控制</t>
    <phoneticPr fontId="8" type="noConversion"/>
  </si>
  <si>
    <t>Air Pollution Control</t>
    <phoneticPr fontId="8" type="noConversion"/>
  </si>
  <si>
    <t>環境污染防治技術</t>
    <phoneticPr fontId="8" type="noConversion"/>
  </si>
  <si>
    <t>Technology of Environmental Pollution Control</t>
    <phoneticPr fontId="8" type="noConversion"/>
  </si>
  <si>
    <t>通識選修Ⅲ</t>
    <phoneticPr fontId="8" type="noConversion"/>
  </si>
  <si>
    <t>通識選修Ⅱ</t>
    <phoneticPr fontId="8" type="noConversion"/>
  </si>
  <si>
    <t>合   計
Total</t>
    <phoneticPr fontId="8" type="noConversion"/>
  </si>
  <si>
    <t>合   計
Total</t>
    <phoneticPr fontId="8" type="noConversion"/>
  </si>
  <si>
    <r>
      <rPr>
        <b/>
        <sz val="22"/>
        <rFont val="標楷體"/>
        <family val="4"/>
        <charset val="136"/>
      </rPr>
      <t>通</t>
    </r>
    <r>
      <rPr>
        <b/>
        <sz val="22"/>
        <rFont val="Times New Roman"/>
        <family val="1"/>
      </rPr>
      <t xml:space="preserve">   </t>
    </r>
    <r>
      <rPr>
        <b/>
        <sz val="22"/>
        <rFont val="標楷體"/>
        <family val="4"/>
        <charset val="136"/>
      </rPr>
      <t>識</t>
    </r>
    <r>
      <rPr>
        <b/>
        <sz val="22"/>
        <rFont val="Times New Roman"/>
        <family val="1"/>
      </rPr>
      <t xml:space="preserve">   </t>
    </r>
    <r>
      <rPr>
        <b/>
        <sz val="22"/>
        <rFont val="標楷體"/>
        <family val="4"/>
        <charset val="136"/>
      </rPr>
      <t>選</t>
    </r>
    <r>
      <rPr>
        <b/>
        <sz val="22"/>
        <rFont val="Times New Roman"/>
        <family val="1"/>
      </rPr>
      <t xml:space="preserve">   </t>
    </r>
    <r>
      <rPr>
        <b/>
        <sz val="22"/>
        <rFont val="標楷體"/>
        <family val="4"/>
        <charset val="136"/>
      </rPr>
      <t>修</t>
    </r>
    <r>
      <rPr>
        <b/>
        <sz val="22"/>
        <rFont val="Times New Roman"/>
        <family val="1"/>
      </rPr>
      <t xml:space="preserve"> (6)
General Elective Curriculum (6)</t>
    </r>
    <phoneticPr fontId="8" type="noConversion"/>
  </si>
  <si>
    <t>Division of continuing education students are expected to take two years for the degree. This permits completion of 36 credit hours required for graduation in eight semesters. Students should consult the Intemational and Cross-Strait Affairs Office (admission@tajen.edu.tw, Tel: Office: +886-8-7624002 ext.1853, C-building Third Floor,office C-105) to discuss options for completing Core Curriculum requirements or for switching to General Education requirements.</t>
    <phoneticPr fontId="8" type="noConversion"/>
  </si>
  <si>
    <r>
      <rPr>
        <b/>
        <sz val="36"/>
        <rFont val="標楷體"/>
        <family val="4"/>
        <charset val="136"/>
      </rPr>
      <t>第</t>
    </r>
    <r>
      <rPr>
        <b/>
        <sz val="36"/>
        <rFont val="Times New Roman"/>
        <family val="1"/>
      </rPr>
      <t xml:space="preserve">  </t>
    </r>
    <r>
      <rPr>
        <b/>
        <sz val="36"/>
        <rFont val="標楷體"/>
        <family val="4"/>
        <charset val="136"/>
      </rPr>
      <t>一</t>
    </r>
    <r>
      <rPr>
        <b/>
        <sz val="36"/>
        <rFont val="Times New Roman"/>
        <family val="1"/>
      </rPr>
      <t xml:space="preserve">  </t>
    </r>
    <r>
      <rPr>
        <b/>
        <sz val="36"/>
        <rFont val="標楷體"/>
        <family val="4"/>
        <charset val="136"/>
      </rPr>
      <t>學</t>
    </r>
    <r>
      <rPr>
        <b/>
        <sz val="36"/>
        <rFont val="Times New Roman"/>
        <family val="1"/>
      </rPr>
      <t xml:space="preserve">  </t>
    </r>
    <r>
      <rPr>
        <b/>
        <sz val="36"/>
        <rFont val="標楷體"/>
        <family val="4"/>
        <charset val="136"/>
      </rPr>
      <t xml:space="preserve">年
</t>
    </r>
    <r>
      <rPr>
        <b/>
        <sz val="36"/>
        <rFont val="Times New Roman"/>
        <family val="1"/>
      </rPr>
      <t>Year One</t>
    </r>
    <r>
      <rPr>
        <b/>
        <sz val="36"/>
        <rFont val="標楷體"/>
        <family val="4"/>
        <charset val="136"/>
      </rPr>
      <t>（</t>
    </r>
    <r>
      <rPr>
        <b/>
        <sz val="36"/>
        <rFont val="Times New Roman"/>
        <family val="1"/>
      </rPr>
      <t>2019/09-2020/06</t>
    </r>
    <r>
      <rPr>
        <b/>
        <sz val="36"/>
        <rFont val="標楷體"/>
        <family val="4"/>
        <charset val="136"/>
      </rPr>
      <t>）</t>
    </r>
    <phoneticPr fontId="19" type="noConversion"/>
  </si>
  <si>
    <r>
      <rPr>
        <b/>
        <sz val="20"/>
        <rFont val="標楷體"/>
        <family val="4"/>
        <charset val="136"/>
      </rPr>
      <t xml:space="preserve">學
分
</t>
    </r>
    <r>
      <rPr>
        <b/>
        <sz val="20"/>
        <rFont val="Times New Roman"/>
        <family val="1"/>
      </rPr>
      <t>Credit</t>
    </r>
    <phoneticPr fontId="19" type="noConversion"/>
  </si>
  <si>
    <r>
      <rPr>
        <b/>
        <sz val="20"/>
        <rFont val="標楷體"/>
        <family val="4"/>
        <charset val="136"/>
      </rPr>
      <t xml:space="preserve">實
習
</t>
    </r>
    <r>
      <rPr>
        <b/>
        <sz val="20"/>
        <rFont val="Times New Roman"/>
        <family val="1"/>
      </rPr>
      <t>(</t>
    </r>
    <r>
      <rPr>
        <b/>
        <sz val="20"/>
        <rFont val="標楷體"/>
        <family val="4"/>
        <charset val="136"/>
      </rPr>
      <t>驗</t>
    </r>
    <r>
      <rPr>
        <b/>
        <sz val="20"/>
        <rFont val="Times New Roman"/>
        <family val="1"/>
      </rPr>
      <t xml:space="preserve">)
</t>
    </r>
    <r>
      <rPr>
        <b/>
        <sz val="20"/>
        <rFont val="標楷體"/>
        <family val="4"/>
        <charset val="136"/>
      </rPr>
      <t xml:space="preserve">時
數
</t>
    </r>
    <r>
      <rPr>
        <b/>
        <sz val="20"/>
        <rFont val="Times New Roman"/>
        <family val="1"/>
      </rPr>
      <t>Internship (Experiment) Hours</t>
    </r>
    <phoneticPr fontId="19" type="noConversion"/>
  </si>
  <si>
    <r>
      <t xml:space="preserve">General elective </t>
    </r>
    <r>
      <rPr>
        <sz val="22"/>
        <rFont val="細明體"/>
        <family val="3"/>
        <charset val="136"/>
      </rPr>
      <t>Ⅱ</t>
    </r>
    <phoneticPr fontId="8" type="noConversion"/>
  </si>
  <si>
    <r>
      <rPr>
        <b/>
        <sz val="22"/>
        <rFont val="標楷體"/>
        <family val="4"/>
        <charset val="136"/>
      </rPr>
      <t xml:space="preserve">專業必修
</t>
    </r>
    <r>
      <rPr>
        <b/>
        <sz val="22"/>
        <rFont val="Times New Roman"/>
        <family val="1"/>
      </rPr>
      <t>Professional Field Required Curriculum</t>
    </r>
    <phoneticPr fontId="8" type="noConversion"/>
  </si>
  <si>
    <r>
      <t xml:space="preserve">Workplace Monitoring </t>
    </r>
    <r>
      <rPr>
        <sz val="22"/>
        <rFont val="細明體"/>
        <family val="3"/>
        <charset val="136"/>
      </rPr>
      <t>Ⅱ</t>
    </r>
    <phoneticPr fontId="8" type="noConversion"/>
  </si>
  <si>
    <r>
      <rPr>
        <b/>
        <sz val="22"/>
        <rFont val="標楷體"/>
        <family val="4"/>
        <charset val="136"/>
      </rPr>
      <t>專</t>
    </r>
    <r>
      <rPr>
        <b/>
        <sz val="22"/>
        <rFont val="Times New Roman"/>
        <family val="1"/>
      </rPr>
      <t xml:space="preserve">   </t>
    </r>
    <r>
      <rPr>
        <b/>
        <sz val="22"/>
        <rFont val="標楷體"/>
        <family val="4"/>
        <charset val="136"/>
      </rPr>
      <t>業</t>
    </r>
    <r>
      <rPr>
        <b/>
        <sz val="22"/>
        <rFont val="Times New Roman"/>
        <family val="1"/>
      </rPr>
      <t xml:space="preserve">   </t>
    </r>
    <r>
      <rPr>
        <b/>
        <sz val="22"/>
        <rFont val="標楷體"/>
        <family val="4"/>
        <charset val="136"/>
      </rPr>
      <t>選</t>
    </r>
    <r>
      <rPr>
        <b/>
        <sz val="22"/>
        <rFont val="Times New Roman"/>
        <family val="1"/>
      </rPr>
      <t xml:space="preserve">   </t>
    </r>
    <r>
      <rPr>
        <b/>
        <sz val="22"/>
        <rFont val="標楷體"/>
        <family val="4"/>
        <charset val="136"/>
      </rPr>
      <t>修</t>
    </r>
    <r>
      <rPr>
        <b/>
        <sz val="22"/>
        <rFont val="Times New Roman"/>
        <family val="1"/>
      </rPr>
      <t xml:space="preserve"> (22)
Professional Field Elective Curriculum (22)</t>
    </r>
    <phoneticPr fontId="8" type="noConversion"/>
  </si>
  <si>
    <r>
      <rPr>
        <sz val="26"/>
        <rFont val="標楷體"/>
        <family val="4"/>
        <charset val="136"/>
      </rPr>
      <t>必修學分</t>
    </r>
    <r>
      <rPr>
        <sz val="26"/>
        <rFont val="Times New Roman"/>
        <family val="1"/>
      </rPr>
      <t>/</t>
    </r>
    <r>
      <rPr>
        <sz val="26"/>
        <rFont val="標楷體"/>
        <family val="4"/>
        <charset val="136"/>
      </rPr>
      <t xml:space="preserve">時數
</t>
    </r>
    <r>
      <rPr>
        <sz val="26"/>
        <rFont val="Times New Roman"/>
        <family val="1"/>
      </rPr>
      <t>Required Curses Credits / Requird Course Hours</t>
    </r>
    <phoneticPr fontId="19" type="noConversion"/>
  </si>
  <si>
    <r>
      <rPr>
        <b/>
        <sz val="26"/>
        <rFont val="標楷體"/>
        <family val="4"/>
        <charset val="136"/>
      </rPr>
      <t>總學分</t>
    </r>
    <r>
      <rPr>
        <b/>
        <sz val="26"/>
        <rFont val="Times New Roman"/>
        <family val="1"/>
      </rPr>
      <t>/</t>
    </r>
    <r>
      <rPr>
        <b/>
        <sz val="26"/>
        <rFont val="標楷體"/>
        <family val="4"/>
        <charset val="136"/>
      </rPr>
      <t xml:space="preserve">總時數
</t>
    </r>
    <r>
      <rPr>
        <b/>
        <sz val="26"/>
        <rFont val="Times New Roman"/>
        <family val="1"/>
      </rPr>
      <t>Minimum Total Curses Credits / Minimum Total Hours</t>
    </r>
    <phoneticPr fontId="19" type="noConversion"/>
  </si>
  <si>
    <r>
      <t xml:space="preserve">                   108.04.30 Passed by Resolution of Department course committee</t>
    </r>
    <r>
      <rPr>
        <sz val="16"/>
        <rFont val="標楷體"/>
        <family val="4"/>
        <charset val="136"/>
      </rPr>
      <t xml:space="preserve">
</t>
    </r>
    <r>
      <rPr>
        <sz val="16"/>
        <rFont val="Times New Roman"/>
        <family val="1"/>
      </rPr>
      <t xml:space="preserve"> 108.05.06 Passed by Resolution of College course committee</t>
    </r>
    <r>
      <rPr>
        <sz val="16"/>
        <rFont val="標楷體"/>
        <family val="4"/>
        <charset val="136"/>
      </rPr>
      <t xml:space="preserve">
</t>
    </r>
    <r>
      <rPr>
        <sz val="16"/>
        <rFont val="Times New Roman"/>
        <family val="1"/>
      </rPr>
      <t xml:space="preserve"> 108.05.23 Passed by Resolution of School course committee</t>
    </r>
    <r>
      <rPr>
        <sz val="16"/>
        <rFont val="標楷體"/>
        <family val="4"/>
        <charset val="136"/>
      </rPr>
      <t xml:space="preserve">
</t>
    </r>
    <phoneticPr fontId="8" type="noConversion"/>
  </si>
  <si>
    <r>
      <rPr>
        <b/>
        <sz val="28"/>
        <rFont val="標楷體"/>
        <family val="4"/>
        <charset val="136"/>
      </rPr>
      <t xml:space="preserve">類別
</t>
    </r>
    <r>
      <rPr>
        <b/>
        <sz val="28"/>
        <rFont val="Times New Roman"/>
        <family val="1"/>
      </rPr>
      <t>Category</t>
    </r>
    <phoneticPr fontId="19" type="noConversion"/>
  </si>
  <si>
    <r>
      <rPr>
        <b/>
        <sz val="36"/>
        <rFont val="標楷體"/>
        <family val="4"/>
        <charset val="136"/>
      </rPr>
      <t>第</t>
    </r>
    <r>
      <rPr>
        <b/>
        <sz val="36"/>
        <rFont val="Times New Roman"/>
        <family val="1"/>
      </rPr>
      <t xml:space="preserve">  </t>
    </r>
    <r>
      <rPr>
        <b/>
        <sz val="36"/>
        <rFont val="標楷體"/>
        <family val="4"/>
        <charset val="136"/>
      </rPr>
      <t>二</t>
    </r>
    <r>
      <rPr>
        <b/>
        <sz val="36"/>
        <rFont val="Times New Roman"/>
        <family val="1"/>
      </rPr>
      <t xml:space="preserve">  </t>
    </r>
    <r>
      <rPr>
        <b/>
        <sz val="36"/>
        <rFont val="標楷體"/>
        <family val="4"/>
        <charset val="136"/>
      </rPr>
      <t>學</t>
    </r>
    <r>
      <rPr>
        <b/>
        <sz val="36"/>
        <rFont val="Times New Roman"/>
        <family val="1"/>
      </rPr>
      <t xml:space="preserve">  </t>
    </r>
    <r>
      <rPr>
        <b/>
        <sz val="36"/>
        <rFont val="標楷體"/>
        <family val="4"/>
        <charset val="136"/>
      </rPr>
      <t xml:space="preserve">年
</t>
    </r>
    <r>
      <rPr>
        <b/>
        <sz val="36"/>
        <rFont val="Times New Roman"/>
        <family val="1"/>
      </rPr>
      <t>Year Two</t>
    </r>
    <r>
      <rPr>
        <b/>
        <sz val="36"/>
        <rFont val="標楷體"/>
        <family val="4"/>
        <charset val="136"/>
      </rPr>
      <t>（</t>
    </r>
    <r>
      <rPr>
        <b/>
        <sz val="36"/>
        <rFont val="Times New Roman"/>
        <family val="1"/>
      </rPr>
      <t>2020/09-2021/06</t>
    </r>
    <r>
      <rPr>
        <b/>
        <sz val="36"/>
        <rFont val="標楷體"/>
        <family val="4"/>
        <charset val="136"/>
      </rPr>
      <t>）</t>
    </r>
    <phoneticPr fontId="19" type="noConversion"/>
  </si>
  <si>
    <r>
      <rPr>
        <b/>
        <sz val="36"/>
        <rFont val="標楷體"/>
        <family val="4"/>
        <charset val="136"/>
      </rPr>
      <t>科</t>
    </r>
    <r>
      <rPr>
        <b/>
        <sz val="36"/>
        <rFont val="Times New Roman"/>
        <family val="1"/>
      </rPr>
      <t xml:space="preserve">      </t>
    </r>
    <r>
      <rPr>
        <b/>
        <sz val="36"/>
        <rFont val="標楷體"/>
        <family val="4"/>
        <charset val="136"/>
      </rPr>
      <t xml:space="preserve">目
</t>
    </r>
    <r>
      <rPr>
        <b/>
        <sz val="36"/>
        <rFont val="Times New Roman"/>
        <family val="1"/>
      </rPr>
      <t>Subject</t>
    </r>
    <phoneticPr fontId="19" type="noConversion"/>
  </si>
  <si>
    <r>
      <rPr>
        <b/>
        <sz val="28"/>
        <rFont val="標楷體"/>
        <family val="4"/>
        <charset val="136"/>
      </rPr>
      <t xml:space="preserve">上學期
</t>
    </r>
    <r>
      <rPr>
        <b/>
        <sz val="28"/>
        <rFont val="Times New Roman"/>
        <family val="1"/>
      </rPr>
      <t>Fall</t>
    </r>
    <phoneticPr fontId="19" type="noConversion"/>
  </si>
  <si>
    <r>
      <rPr>
        <b/>
        <sz val="28"/>
        <rFont val="標楷體"/>
        <family val="4"/>
        <charset val="136"/>
      </rPr>
      <t xml:space="preserve">下學期
</t>
    </r>
    <r>
      <rPr>
        <b/>
        <sz val="28"/>
        <rFont val="Times New Roman"/>
        <family val="1"/>
      </rPr>
      <t>Spring</t>
    </r>
    <phoneticPr fontId="19" type="noConversion"/>
  </si>
  <si>
    <r>
      <rPr>
        <b/>
        <sz val="20"/>
        <rFont val="標楷體"/>
        <family val="4"/>
        <charset val="136"/>
      </rPr>
      <t xml:space="preserve">授
課
時
數
</t>
    </r>
    <r>
      <rPr>
        <b/>
        <sz val="20"/>
        <rFont val="Times New Roman"/>
        <family val="1"/>
      </rPr>
      <t>Class Hours</t>
    </r>
    <phoneticPr fontId="19" type="noConversion"/>
  </si>
  <si>
    <r>
      <rPr>
        <b/>
        <sz val="20"/>
        <rFont val="標楷體"/>
        <family val="4"/>
        <charset val="136"/>
      </rPr>
      <t xml:space="preserve">實
習
</t>
    </r>
    <r>
      <rPr>
        <b/>
        <sz val="20"/>
        <rFont val="Times New Roman"/>
        <family val="1"/>
      </rPr>
      <t>(</t>
    </r>
    <r>
      <rPr>
        <b/>
        <sz val="20"/>
        <rFont val="標楷體"/>
        <family val="4"/>
        <charset val="136"/>
      </rPr>
      <t>驗</t>
    </r>
    <r>
      <rPr>
        <b/>
        <sz val="20"/>
        <rFont val="Times New Roman"/>
        <family val="1"/>
      </rPr>
      <t xml:space="preserve">)
</t>
    </r>
    <r>
      <rPr>
        <b/>
        <sz val="20"/>
        <rFont val="標楷體"/>
        <family val="4"/>
        <charset val="136"/>
      </rPr>
      <t xml:space="preserve">時
數
</t>
    </r>
    <r>
      <rPr>
        <b/>
        <sz val="20"/>
        <rFont val="Times New Roman"/>
        <family val="1"/>
      </rPr>
      <t>Internship (Experiment) Hours</t>
    </r>
    <phoneticPr fontId="19" type="noConversion"/>
  </si>
  <si>
    <r>
      <rPr>
        <b/>
        <sz val="22"/>
        <rFont val="標楷體"/>
        <family val="4"/>
        <charset val="136"/>
      </rPr>
      <t xml:space="preserve">通識課程
</t>
    </r>
    <r>
      <rPr>
        <b/>
        <sz val="22"/>
        <rFont val="Times New Roman"/>
        <family val="1"/>
      </rPr>
      <t>General Course</t>
    </r>
    <phoneticPr fontId="8" type="noConversion"/>
  </si>
  <si>
    <r>
      <rPr>
        <b/>
        <sz val="22"/>
        <rFont val="標楷體"/>
        <family val="4"/>
        <charset val="136"/>
      </rPr>
      <t>通</t>
    </r>
    <r>
      <rPr>
        <b/>
        <sz val="22"/>
        <rFont val="Times New Roman"/>
        <family val="1"/>
      </rPr>
      <t xml:space="preserve">   </t>
    </r>
    <r>
      <rPr>
        <b/>
        <sz val="22"/>
        <rFont val="標楷體"/>
        <family val="4"/>
        <charset val="136"/>
      </rPr>
      <t>識</t>
    </r>
    <r>
      <rPr>
        <b/>
        <sz val="22"/>
        <rFont val="Times New Roman"/>
        <family val="1"/>
      </rPr>
      <t xml:space="preserve">   </t>
    </r>
    <r>
      <rPr>
        <b/>
        <sz val="22"/>
        <rFont val="標楷體"/>
        <family val="4"/>
        <charset val="136"/>
      </rPr>
      <t>必</t>
    </r>
    <r>
      <rPr>
        <b/>
        <sz val="22"/>
        <rFont val="Times New Roman"/>
        <family val="1"/>
      </rPr>
      <t xml:space="preserve">   </t>
    </r>
    <r>
      <rPr>
        <b/>
        <sz val="22"/>
        <rFont val="標楷體"/>
        <family val="4"/>
        <charset val="136"/>
      </rPr>
      <t>修</t>
    </r>
    <r>
      <rPr>
        <b/>
        <sz val="22"/>
        <rFont val="Times New Roman"/>
        <family val="1"/>
      </rPr>
      <t xml:space="preserve"> (4)
General Required Curriculum (4)</t>
    </r>
    <phoneticPr fontId="8" type="noConversion"/>
  </si>
  <si>
    <r>
      <t xml:space="preserve">General elective </t>
    </r>
    <r>
      <rPr>
        <sz val="22"/>
        <rFont val="細明體"/>
        <family val="3"/>
        <charset val="136"/>
      </rPr>
      <t>Ⅲ</t>
    </r>
    <phoneticPr fontId="8" type="noConversion"/>
  </si>
  <si>
    <r>
      <rPr>
        <b/>
        <sz val="22"/>
        <rFont val="標楷體"/>
        <family val="4"/>
        <charset val="136"/>
      </rPr>
      <t>專</t>
    </r>
    <r>
      <rPr>
        <b/>
        <sz val="22"/>
        <rFont val="Times New Roman"/>
        <family val="1"/>
      </rPr>
      <t xml:space="preserve">   </t>
    </r>
    <r>
      <rPr>
        <b/>
        <sz val="22"/>
        <rFont val="標楷體"/>
        <family val="4"/>
        <charset val="136"/>
      </rPr>
      <t>業</t>
    </r>
    <r>
      <rPr>
        <b/>
        <sz val="22"/>
        <rFont val="Times New Roman"/>
        <family val="1"/>
      </rPr>
      <t xml:space="preserve">   </t>
    </r>
    <r>
      <rPr>
        <b/>
        <sz val="22"/>
        <rFont val="標楷體"/>
        <family val="4"/>
        <charset val="136"/>
      </rPr>
      <t>必</t>
    </r>
    <r>
      <rPr>
        <b/>
        <sz val="22"/>
        <rFont val="Times New Roman"/>
        <family val="1"/>
      </rPr>
      <t xml:space="preserve">   </t>
    </r>
    <r>
      <rPr>
        <b/>
        <sz val="22"/>
        <rFont val="標楷體"/>
        <family val="4"/>
        <charset val="136"/>
      </rPr>
      <t>修</t>
    </r>
    <r>
      <rPr>
        <b/>
        <sz val="22"/>
        <rFont val="Times New Roman"/>
        <family val="1"/>
      </rPr>
      <t xml:space="preserve"> (40)
Professional Field Required Curriculum(40)</t>
    </r>
    <phoneticPr fontId="8" type="noConversion"/>
  </si>
  <si>
    <r>
      <rPr>
        <sz val="22"/>
        <rFont val="標楷體"/>
        <family val="4"/>
        <charset val="136"/>
      </rPr>
      <t>作業環境監測</t>
    </r>
    <r>
      <rPr>
        <sz val="22"/>
        <rFont val="Times New Roman"/>
        <family val="1"/>
      </rPr>
      <t xml:space="preserve"> </t>
    </r>
    <r>
      <rPr>
        <sz val="22"/>
        <rFont val="標楷體"/>
        <family val="4"/>
        <charset val="136"/>
      </rPr>
      <t>Ⅱ</t>
    </r>
    <phoneticPr fontId="8" type="noConversion"/>
  </si>
  <si>
    <r>
      <rPr>
        <sz val="22"/>
        <rFont val="標楷體"/>
        <family val="4"/>
        <charset val="136"/>
      </rPr>
      <t>作業環境監測實驗</t>
    </r>
    <r>
      <rPr>
        <sz val="22"/>
        <rFont val="Times New Roman"/>
        <family val="1"/>
      </rPr>
      <t xml:space="preserve"> </t>
    </r>
    <r>
      <rPr>
        <sz val="22"/>
        <rFont val="標楷體"/>
        <family val="4"/>
        <charset val="136"/>
      </rPr>
      <t>Ⅱ</t>
    </r>
    <phoneticPr fontId="8" type="noConversion"/>
  </si>
  <si>
    <r>
      <t xml:space="preserve">Laboratory Methods in Workplace Monitoring </t>
    </r>
    <r>
      <rPr>
        <sz val="22"/>
        <rFont val="細明體"/>
        <family val="3"/>
        <charset val="136"/>
      </rPr>
      <t>Ⅱ</t>
    </r>
    <phoneticPr fontId="8" type="noConversion"/>
  </si>
  <si>
    <r>
      <rPr>
        <sz val="22"/>
        <rFont val="標楷體"/>
        <family val="4"/>
        <charset val="136"/>
      </rPr>
      <t>作業環境監測</t>
    </r>
    <r>
      <rPr>
        <sz val="22"/>
        <rFont val="Times New Roman"/>
        <family val="1"/>
      </rPr>
      <t xml:space="preserve"> </t>
    </r>
    <r>
      <rPr>
        <sz val="22"/>
        <rFont val="標楷體"/>
        <family val="4"/>
        <charset val="136"/>
      </rPr>
      <t>Ⅰ</t>
    </r>
    <phoneticPr fontId="8" type="noConversion"/>
  </si>
  <si>
    <r>
      <t xml:space="preserve">Workplace Monitoring </t>
    </r>
    <r>
      <rPr>
        <sz val="22"/>
        <rFont val="細明體"/>
        <family val="3"/>
        <charset val="136"/>
      </rPr>
      <t>Ⅰ</t>
    </r>
    <phoneticPr fontId="8" type="noConversion"/>
  </si>
  <si>
    <r>
      <rPr>
        <sz val="22"/>
        <rFont val="標楷體"/>
        <family val="4"/>
        <charset val="136"/>
      </rPr>
      <t>作業環境監測實驗</t>
    </r>
    <r>
      <rPr>
        <sz val="22"/>
        <rFont val="Times New Roman"/>
        <family val="1"/>
      </rPr>
      <t xml:space="preserve"> </t>
    </r>
    <r>
      <rPr>
        <sz val="22"/>
        <rFont val="標楷體"/>
        <family val="4"/>
        <charset val="136"/>
      </rPr>
      <t>Ⅰ</t>
    </r>
    <phoneticPr fontId="8" type="noConversion"/>
  </si>
  <si>
    <r>
      <t xml:space="preserve">Laboratory Methods in Workplace Monitoring </t>
    </r>
    <r>
      <rPr>
        <sz val="22"/>
        <rFont val="細明體"/>
        <family val="3"/>
        <charset val="136"/>
      </rPr>
      <t>Ⅰ</t>
    </r>
    <phoneticPr fontId="8" type="noConversion"/>
  </si>
  <si>
    <r>
      <rPr>
        <b/>
        <sz val="22"/>
        <rFont val="標楷體"/>
        <family val="4"/>
        <charset val="136"/>
      </rPr>
      <t xml:space="preserve">專業選修
</t>
    </r>
    <r>
      <rPr>
        <b/>
        <sz val="22"/>
        <rFont val="Times New Roman"/>
        <family val="1"/>
      </rPr>
      <t>Professional Field Elective Curriculum</t>
    </r>
    <phoneticPr fontId="8" type="noConversion"/>
  </si>
  <si>
    <r>
      <rPr>
        <b/>
        <sz val="26"/>
        <rFont val="標楷體"/>
        <family val="4"/>
        <charset val="136"/>
      </rPr>
      <t xml:space="preserve">應修專業選修合計
</t>
    </r>
    <r>
      <rPr>
        <b/>
        <sz val="26"/>
        <rFont val="Times New Roman"/>
        <family val="1"/>
      </rPr>
      <t>Minimum Elective Credits</t>
    </r>
    <phoneticPr fontId="19" type="noConversion"/>
  </si>
  <si>
    <r>
      <rPr>
        <b/>
        <sz val="24"/>
        <rFont val="標楷體"/>
        <family val="4"/>
        <charset val="136"/>
      </rPr>
      <t xml:space="preserve">總計
</t>
    </r>
    <r>
      <rPr>
        <b/>
        <sz val="24"/>
        <rFont val="Times New Roman"/>
        <family val="1"/>
      </rPr>
      <t>Total</t>
    </r>
    <phoneticPr fontId="19" type="noConversion"/>
  </si>
  <si>
    <r>
      <rPr>
        <sz val="26"/>
        <rFont val="標楷體"/>
        <family val="4"/>
        <charset val="136"/>
      </rPr>
      <t>必修學分</t>
    </r>
    <r>
      <rPr>
        <sz val="26"/>
        <rFont val="Times New Roman"/>
        <family val="1"/>
      </rPr>
      <t>/</t>
    </r>
    <r>
      <rPr>
        <sz val="26"/>
        <rFont val="標楷體"/>
        <family val="4"/>
        <charset val="136"/>
      </rPr>
      <t xml:space="preserve">時數
</t>
    </r>
    <r>
      <rPr>
        <sz val="26"/>
        <rFont val="Times New Roman"/>
        <family val="1"/>
      </rPr>
      <t>Required Curses Credits / Requird Course Hours</t>
    </r>
    <phoneticPr fontId="19" type="noConversion"/>
  </si>
  <si>
    <r>
      <rPr>
        <sz val="26"/>
        <rFont val="標楷體"/>
        <family val="4"/>
        <charset val="136"/>
      </rPr>
      <t>選修學分</t>
    </r>
    <r>
      <rPr>
        <sz val="26"/>
        <rFont val="Times New Roman"/>
        <family val="1"/>
      </rPr>
      <t>/</t>
    </r>
    <r>
      <rPr>
        <sz val="26"/>
        <rFont val="標楷體"/>
        <family val="4"/>
        <charset val="136"/>
      </rPr>
      <t xml:space="preserve">時數
</t>
    </r>
    <r>
      <rPr>
        <sz val="26"/>
        <rFont val="Times New Roman"/>
        <family val="1"/>
      </rPr>
      <t>Elective Curses Credits / Elective Course Hours</t>
    </r>
    <phoneticPr fontId="19" type="noConversion"/>
  </si>
  <si>
    <r>
      <rPr>
        <sz val="26"/>
        <rFont val="標楷體"/>
        <family val="4"/>
        <charset val="136"/>
      </rPr>
      <t>選修學分</t>
    </r>
    <r>
      <rPr>
        <sz val="26"/>
        <rFont val="Times New Roman"/>
        <family val="1"/>
      </rPr>
      <t>/</t>
    </r>
    <r>
      <rPr>
        <sz val="26"/>
        <rFont val="標楷體"/>
        <family val="4"/>
        <charset val="136"/>
      </rPr>
      <t xml:space="preserve">時數
</t>
    </r>
    <r>
      <rPr>
        <sz val="26"/>
        <rFont val="Times New Roman"/>
        <family val="1"/>
      </rPr>
      <t>Elective Curses Credits / Elective Course Hours</t>
    </r>
    <phoneticPr fontId="19" type="noConversion"/>
  </si>
  <si>
    <r>
      <rPr>
        <b/>
        <sz val="26"/>
        <rFont val="標楷體"/>
        <family val="4"/>
        <charset val="136"/>
      </rPr>
      <t>總學分</t>
    </r>
    <r>
      <rPr>
        <b/>
        <sz val="26"/>
        <rFont val="Times New Roman"/>
        <family val="1"/>
      </rPr>
      <t>/</t>
    </r>
    <r>
      <rPr>
        <b/>
        <sz val="26"/>
        <rFont val="標楷體"/>
        <family val="4"/>
        <charset val="136"/>
      </rPr>
      <t xml:space="preserve">總時數
</t>
    </r>
    <r>
      <rPr>
        <b/>
        <sz val="26"/>
        <rFont val="Times New Roman"/>
        <family val="1"/>
      </rPr>
      <t>Minimum Total Curses Credits / Minimum Total Hours</t>
    </r>
    <phoneticPr fontId="19" type="noConversion"/>
  </si>
  <si>
    <r>
      <rPr>
        <b/>
        <sz val="22"/>
        <rFont val="標楷體"/>
        <family val="4"/>
        <charset val="136"/>
      </rPr>
      <t xml:space="preserve">備註
</t>
    </r>
    <r>
      <rPr>
        <b/>
        <sz val="22"/>
        <rFont val="Times New Roman"/>
        <family val="1"/>
      </rPr>
      <t>Memo Field</t>
    </r>
    <phoneticPr fontId="19" type="noConversion"/>
  </si>
  <si>
    <r>
      <t xml:space="preserve"> 108 </t>
    </r>
    <r>
      <rPr>
        <b/>
        <sz val="34"/>
        <rFont val="標楷體"/>
        <family val="4"/>
        <charset val="136"/>
      </rPr>
      <t>學年度</t>
    </r>
    <r>
      <rPr>
        <b/>
        <sz val="34"/>
        <rFont val="Times New Roman"/>
        <family val="1"/>
      </rPr>
      <t xml:space="preserve"> </t>
    </r>
    <r>
      <rPr>
        <b/>
        <sz val="34"/>
        <rFont val="標楷體"/>
        <family val="4"/>
        <charset val="136"/>
      </rPr>
      <t>大仁科技大學</t>
    </r>
    <r>
      <rPr>
        <b/>
        <sz val="34"/>
        <rFont val="Times New Roman"/>
        <family val="1"/>
      </rPr>
      <t xml:space="preserve"> </t>
    </r>
    <r>
      <rPr>
        <b/>
        <sz val="34"/>
        <rFont val="標楷體"/>
        <family val="4"/>
        <charset val="136"/>
      </rPr>
      <t>進修部</t>
    </r>
    <r>
      <rPr>
        <b/>
        <sz val="34"/>
        <rFont val="Times New Roman"/>
        <family val="1"/>
      </rPr>
      <t xml:space="preserve"> </t>
    </r>
    <r>
      <rPr>
        <b/>
        <sz val="34"/>
        <rFont val="標楷體"/>
        <family val="4"/>
        <charset val="136"/>
      </rPr>
      <t>二技</t>
    </r>
    <r>
      <rPr>
        <b/>
        <sz val="34"/>
        <rFont val="Times New Roman"/>
        <family val="1"/>
      </rPr>
      <t xml:space="preserve"> </t>
    </r>
    <r>
      <rPr>
        <b/>
        <sz val="34"/>
        <rFont val="標楷體"/>
        <family val="4"/>
        <charset val="136"/>
      </rPr>
      <t>環境與職業安全衛生系</t>
    </r>
    <r>
      <rPr>
        <b/>
        <sz val="34"/>
        <rFont val="Times New Roman"/>
        <family val="1"/>
      </rPr>
      <t xml:space="preserve"> </t>
    </r>
    <r>
      <rPr>
        <b/>
        <sz val="34"/>
        <rFont val="標楷體"/>
        <family val="4"/>
        <charset val="136"/>
      </rPr>
      <t xml:space="preserve">課程表
</t>
    </r>
    <r>
      <rPr>
        <b/>
        <sz val="34"/>
        <rFont val="Times New Roman"/>
        <family val="1"/>
      </rPr>
      <t>2019-2023 Curriculum Schedule of Two-year Institute of Technology of Continuing Education of Department of Environmental Science and Occupational Safety and Hygiene, Tajen University</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</si>
</sst>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2"/>
      <color rgb="FF000000"/>
      <name val="PMingLiu"/>
    </font>
    <font>
      <sz val="22"/>
      <name val="Times New Roman"/>
      <family val="1"/>
    </font>
    <font>
      <b/>
      <sz val="22"/>
      <name val="Times New Roman"/>
      <family val="1"/>
    </font>
    <font>
      <sz val="18"/>
      <name val="Times New Roman"/>
      <family val="1"/>
    </font>
    <font>
      <b/>
      <sz val="34"/>
      <name val="標楷體"/>
      <family val="4"/>
      <charset val="136"/>
    </font>
    <font>
      <b/>
      <sz val="34"/>
      <name val="Times New Roman"/>
      <family val="1"/>
    </font>
    <font>
      <sz val="16"/>
      <name val="Times New Roman"/>
      <family val="1"/>
    </font>
    <font>
      <sz val="16"/>
      <name val="標楷體"/>
      <family val="4"/>
      <charset val="136"/>
    </font>
    <font>
      <sz val="9"/>
      <name val="細明體"/>
      <family val="3"/>
      <charset val="136"/>
    </font>
    <font>
      <b/>
      <sz val="22"/>
      <name val="標楷體"/>
      <family val="4"/>
      <charset val="136"/>
    </font>
    <font>
      <sz val="22"/>
      <name val="標楷體"/>
      <family val="4"/>
      <charset val="136"/>
    </font>
    <font>
      <sz val="12"/>
      <name val="Times New Roman"/>
      <family val="1"/>
    </font>
    <font>
      <sz val="28"/>
      <name val="Times New Roman"/>
      <family val="1"/>
    </font>
    <font>
      <sz val="12"/>
      <color rgb="FF000000"/>
      <name val="Times New Roman"/>
      <family val="1"/>
    </font>
    <font>
      <sz val="14"/>
      <name val="Times New Roman"/>
      <family val="1"/>
    </font>
    <font>
      <sz val="20"/>
      <name val="Times New Roman"/>
      <family val="1"/>
    </font>
    <font>
      <sz val="22"/>
      <name val="細明體"/>
      <family val="3"/>
      <charset val="136"/>
    </font>
    <font>
      <b/>
      <sz val="28"/>
      <name val="Times New Roman"/>
      <family val="1"/>
    </font>
    <font>
      <b/>
      <sz val="28"/>
      <name val="標楷體"/>
      <family val="4"/>
      <charset val="136"/>
    </font>
    <font>
      <sz val="9"/>
      <name val="新細明體"/>
      <family val="1"/>
      <charset val="136"/>
    </font>
    <font>
      <b/>
      <sz val="36"/>
      <name val="Times New Roman"/>
      <family val="1"/>
    </font>
    <font>
      <b/>
      <sz val="36"/>
      <name val="標楷體"/>
      <family val="4"/>
      <charset val="136"/>
    </font>
    <font>
      <b/>
      <sz val="20"/>
      <name val="Times New Roman"/>
      <family val="1"/>
    </font>
    <font>
      <b/>
      <sz val="20"/>
      <name val="標楷體"/>
      <family val="4"/>
      <charset val="136"/>
    </font>
    <font>
      <b/>
      <sz val="24"/>
      <name val="Times New Roman"/>
      <family val="1"/>
    </font>
    <font>
      <b/>
      <sz val="24"/>
      <name val="標楷體"/>
      <family val="4"/>
      <charset val="136"/>
    </font>
    <font>
      <b/>
      <sz val="26"/>
      <name val="Times New Roman"/>
      <family val="1"/>
    </font>
    <font>
      <b/>
      <sz val="26"/>
      <name val="標楷體"/>
      <family val="4"/>
      <charset val="136"/>
    </font>
    <font>
      <sz val="26"/>
      <name val="Times New Roman"/>
      <family val="1"/>
    </font>
    <font>
      <sz val="26"/>
      <name val="標楷體"/>
      <family val="4"/>
      <charset val="136"/>
    </font>
  </fonts>
  <fills count="5">
    <fill>
      <patternFill patternType="none"/>
    </fill>
    <fill>
      <patternFill patternType="gray125"/>
    </fill>
    <fill>
      <patternFill patternType="solid">
        <fgColor theme="0"/>
        <bgColor rgb="FF00FFFF"/>
      </patternFill>
    </fill>
    <fill>
      <patternFill patternType="solid">
        <fgColor theme="0"/>
        <bgColor indexed="64"/>
      </patternFill>
    </fill>
    <fill>
      <patternFill patternType="solid">
        <fgColor theme="0"/>
        <bgColor rgb="FFFFC000"/>
      </patternFill>
    </fill>
  </fills>
  <borders count="65">
    <border>
      <left/>
      <right/>
      <top/>
      <bottom/>
      <diagonal/>
    </border>
    <border>
      <left/>
      <right/>
      <top/>
      <bottom/>
      <diagonal/>
    </border>
    <border>
      <left/>
      <right/>
      <top/>
      <bottom/>
      <diagonal/>
    </border>
    <border>
      <left/>
      <right/>
      <top/>
      <bottom/>
      <diagonal/>
    </border>
    <border>
      <left/>
      <right/>
      <top/>
      <bottom/>
      <diagonal/>
    </border>
    <border>
      <left/>
      <right/>
      <top/>
      <bottom style="thick">
        <color rgb="FF000000"/>
      </bottom>
      <diagonal/>
    </border>
    <border>
      <left/>
      <right/>
      <top/>
      <bottom style="thick">
        <color rgb="FF000000"/>
      </bottom>
      <diagonal/>
    </border>
    <border>
      <left/>
      <right/>
      <top/>
      <bottom style="thick">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medium">
        <color rgb="FF000000"/>
      </right>
      <top style="thick">
        <color rgb="FF000000"/>
      </top>
      <bottom/>
      <diagonal/>
    </border>
    <border>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medium">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medium">
        <color rgb="FF000000"/>
      </right>
      <top/>
      <bottom style="thick">
        <color rgb="FF000000"/>
      </bottom>
      <diagonal/>
    </border>
    <border>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ck">
        <color rgb="FF000000"/>
      </right>
      <top style="medium">
        <color rgb="FF000000"/>
      </top>
      <bottom style="thin">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medium">
        <color rgb="FF000000"/>
      </left>
      <right style="thin">
        <color rgb="FF000000"/>
      </right>
      <top style="thin">
        <color rgb="FF000000"/>
      </top>
      <bottom style="thick">
        <color rgb="FF000000"/>
      </bottom>
      <diagonal/>
    </border>
    <border>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right style="thin">
        <color rgb="FF000000"/>
      </right>
      <top style="medium">
        <color rgb="FF000000"/>
      </top>
      <bottom style="thin">
        <color rgb="FF000000"/>
      </bottom>
      <diagonal/>
    </border>
    <border>
      <left style="medium">
        <color rgb="FF000000"/>
      </left>
      <right/>
      <top style="thin">
        <color rgb="FF000000"/>
      </top>
      <bottom style="thick">
        <color rgb="FF000000"/>
      </bottom>
      <diagonal/>
    </border>
    <border>
      <left style="thin">
        <color rgb="FF000000"/>
      </left>
      <right/>
      <top style="thin">
        <color rgb="FF000000"/>
      </top>
      <bottom style="thick">
        <color rgb="FF000000"/>
      </bottom>
      <diagonal/>
    </border>
    <border>
      <left style="thick">
        <color indexed="64"/>
      </left>
      <right style="thick">
        <color indexed="64"/>
      </right>
      <top style="thick">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s>
  <cellStyleXfs count="1">
    <xf numFmtId="0" fontId="0" fillId="0" borderId="0"/>
  </cellStyleXfs>
  <cellXfs count="128">
    <xf numFmtId="0" fontId="0" fillId="0" borderId="0" xfId="0" applyFont="1" applyAlignment="1"/>
    <xf numFmtId="0" fontId="12" fillId="2" borderId="4" xfId="0" applyFont="1" applyFill="1" applyBorder="1" applyAlignment="1">
      <alignment vertical="top"/>
    </xf>
    <xf numFmtId="0" fontId="13" fillId="3" borderId="0" xfId="0" applyFont="1" applyFill="1" applyAlignment="1"/>
    <xf numFmtId="0" fontId="14" fillId="2" borderId="4" xfId="0" applyFont="1" applyFill="1" applyBorder="1"/>
    <xf numFmtId="0" fontId="15" fillId="2" borderId="4" xfId="0" applyFont="1" applyFill="1" applyBorder="1" applyAlignment="1">
      <alignment wrapText="1"/>
    </xf>
    <xf numFmtId="0" fontId="1" fillId="2" borderId="4" xfId="0" applyFont="1" applyFill="1" applyBorder="1" applyAlignment="1">
      <alignment vertical="center"/>
    </xf>
    <xf numFmtId="0" fontId="1" fillId="2" borderId="15" xfId="0" applyFont="1" applyFill="1" applyBorder="1"/>
    <xf numFmtId="0" fontId="1" fillId="2" borderId="16" xfId="0" applyFont="1" applyFill="1" applyBorder="1" applyAlignment="1">
      <alignment horizontal="center"/>
    </xf>
    <xf numFmtId="0" fontId="1" fillId="2" borderId="16" xfId="0" applyFont="1" applyFill="1" applyBorder="1" applyAlignment="1">
      <alignment horizontal="center" vertical="center"/>
    </xf>
    <xf numFmtId="0" fontId="1" fillId="2" borderId="17" xfId="0" applyFont="1" applyFill="1" applyBorder="1" applyAlignment="1">
      <alignment horizontal="center"/>
    </xf>
    <xf numFmtId="0" fontId="1" fillId="2" borderId="19" xfId="0" applyFont="1" applyFill="1" applyBorder="1" applyAlignment="1">
      <alignment horizontal="center"/>
    </xf>
    <xf numFmtId="0" fontId="1" fillId="2" borderId="19" xfId="0" applyFont="1" applyFill="1" applyBorder="1" applyAlignment="1">
      <alignment horizontal="center" vertical="center"/>
    </xf>
    <xf numFmtId="0" fontId="1" fillId="2" borderId="18" xfId="0" applyFont="1" applyFill="1" applyBorder="1" applyAlignment="1">
      <alignment vertical="top" wrapText="1"/>
    </xf>
    <xf numFmtId="0" fontId="1" fillId="2" borderId="20" xfId="0" applyFont="1" applyFill="1" applyBorder="1" applyAlignment="1">
      <alignment horizontal="center"/>
    </xf>
    <xf numFmtId="0" fontId="1" fillId="2" borderId="22" xfId="0" applyFont="1" applyFill="1" applyBorder="1" applyAlignment="1">
      <alignment horizontal="center" vertical="center"/>
    </xf>
    <xf numFmtId="0" fontId="2"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9" xfId="0" applyFont="1" applyFill="1" applyBorder="1" applyAlignment="1">
      <alignment horizontal="center" vertical="center"/>
    </xf>
    <xf numFmtId="0" fontId="15" fillId="2" borderId="19" xfId="0" applyFont="1" applyFill="1" applyBorder="1" applyAlignment="1">
      <alignment vertical="center"/>
    </xf>
    <xf numFmtId="0" fontId="1" fillId="2" borderId="20" xfId="0" applyFont="1" applyFill="1" applyBorder="1" applyAlignment="1">
      <alignment horizontal="center" vertical="center"/>
    </xf>
    <xf numFmtId="0" fontId="1" fillId="2" borderId="19"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4" xfId="0" applyFont="1" applyFill="1" applyBorder="1" applyAlignment="1">
      <alignment horizontal="center" vertical="center" textRotation="255"/>
    </xf>
    <xf numFmtId="0" fontId="2" fillId="2" borderId="4" xfId="0" applyFont="1" applyFill="1" applyBorder="1" applyAlignment="1">
      <alignment horizontal="center" vertical="center"/>
    </xf>
    <xf numFmtId="0" fontId="14" fillId="2" borderId="4" xfId="0" applyFont="1" applyFill="1" applyBorder="1" applyAlignment="1">
      <alignment horizontal="center" vertical="center"/>
    </xf>
    <xf numFmtId="0" fontId="3" fillId="2" borderId="4" xfId="0" applyFont="1" applyFill="1" applyBorder="1"/>
    <xf numFmtId="0" fontId="1" fillId="2" borderId="30" xfId="0" applyFont="1" applyFill="1" applyBorder="1" applyAlignment="1">
      <alignment vertical="center"/>
    </xf>
    <xf numFmtId="0" fontId="1" fillId="2" borderId="29" xfId="0" applyFont="1" applyFill="1" applyBorder="1" applyAlignment="1">
      <alignment vertical="center"/>
    </xf>
    <xf numFmtId="0" fontId="1" fillId="2" borderId="29" xfId="0" applyFont="1" applyFill="1" applyBorder="1" applyAlignment="1">
      <alignment horizontal="left" vertical="center"/>
    </xf>
    <xf numFmtId="0" fontId="1" fillId="2" borderId="8"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18" xfId="0" applyFont="1" applyFill="1" applyBorder="1" applyAlignment="1">
      <alignment horizontal="left" vertical="center" wrapText="1"/>
    </xf>
    <xf numFmtId="0" fontId="1" fillId="2" borderId="18" xfId="0" applyFont="1" applyFill="1" applyBorder="1" applyAlignment="1">
      <alignment vertical="center" wrapText="1"/>
    </xf>
    <xf numFmtId="0" fontId="1" fillId="4" borderId="18" xfId="0" applyFont="1" applyFill="1" applyBorder="1" applyAlignment="1">
      <alignment vertical="center" wrapText="1"/>
    </xf>
    <xf numFmtId="0" fontId="1" fillId="2" borderId="30" xfId="0" applyFont="1" applyFill="1" applyBorder="1" applyAlignment="1">
      <alignment vertical="center" wrapText="1"/>
    </xf>
    <xf numFmtId="0" fontId="1" fillId="2" borderId="19" xfId="0" applyFont="1" applyFill="1" applyBorder="1" applyAlignment="1">
      <alignment vertical="center" wrapText="1"/>
    </xf>
    <xf numFmtId="0" fontId="10" fillId="2" borderId="36" xfId="0" applyFont="1" applyFill="1" applyBorder="1" applyAlignment="1">
      <alignment vertical="center"/>
    </xf>
    <xf numFmtId="0" fontId="1" fillId="2" borderId="19" xfId="0" applyFont="1" applyFill="1" applyBorder="1" applyAlignment="1">
      <alignment horizontal="left" vertical="center" wrapText="1"/>
    </xf>
    <xf numFmtId="0" fontId="10" fillId="2" borderId="26" xfId="0" applyFont="1" applyFill="1" applyBorder="1" applyAlignment="1">
      <alignment vertical="center"/>
    </xf>
    <xf numFmtId="0" fontId="10" fillId="2" borderId="27" xfId="0" applyFont="1" applyFill="1" applyBorder="1" applyAlignment="1">
      <alignment vertical="center"/>
    </xf>
    <xf numFmtId="0" fontId="10" fillId="2" borderId="29" xfId="0" applyFont="1" applyFill="1" applyBorder="1" applyAlignment="1">
      <alignment horizontal="left" vertical="center"/>
    </xf>
    <xf numFmtId="0" fontId="10" fillId="2" borderId="29" xfId="0" applyFont="1" applyFill="1" applyBorder="1" applyAlignment="1">
      <alignment vertical="center"/>
    </xf>
    <xf numFmtId="0" fontId="10" fillId="2" borderId="15" xfId="0" applyFont="1" applyFill="1" applyBorder="1" applyAlignment="1">
      <alignment vertical="center"/>
    </xf>
    <xf numFmtId="0" fontId="1" fillId="2" borderId="1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0" xfId="0" applyFont="1" applyFill="1" applyBorder="1" applyAlignment="1">
      <alignment horizontal="center" vertical="center"/>
    </xf>
    <xf numFmtId="0" fontId="11" fillId="3" borderId="30" xfId="0" applyFont="1" applyFill="1" applyBorder="1" applyAlignment="1">
      <alignment vertical="center"/>
    </xf>
    <xf numFmtId="0" fontId="11" fillId="3" borderId="19" xfId="0" applyFont="1" applyFill="1" applyBorder="1" applyAlignment="1">
      <alignment vertical="center"/>
    </xf>
    <xf numFmtId="0" fontId="11" fillId="3" borderId="8" xfId="0" applyFont="1" applyFill="1" applyBorder="1" applyAlignment="1">
      <alignment vertical="center"/>
    </xf>
    <xf numFmtId="0" fontId="11" fillId="3" borderId="31" xfId="0" applyFont="1" applyFill="1" applyBorder="1" applyAlignment="1">
      <alignment vertical="center"/>
    </xf>
    <xf numFmtId="0" fontId="11" fillId="3" borderId="20" xfId="0" applyFont="1" applyFill="1" applyBorder="1" applyAlignment="1">
      <alignment vertical="center"/>
    </xf>
    <xf numFmtId="0" fontId="10" fillId="4" borderId="19" xfId="0" applyFont="1" applyFill="1" applyBorder="1" applyAlignment="1">
      <alignment vertical="center"/>
    </xf>
    <xf numFmtId="0" fontId="10" fillId="2" borderId="25" xfId="0" applyFont="1" applyFill="1" applyBorder="1" applyAlignment="1">
      <alignment vertical="center"/>
    </xf>
    <xf numFmtId="0" fontId="10" fillId="2" borderId="19" xfId="0" applyFont="1" applyFill="1" applyBorder="1" applyAlignment="1">
      <alignment horizontal="left" vertical="center"/>
    </xf>
    <xf numFmtId="0" fontId="1" fillId="2" borderId="41" xfId="0" applyFont="1" applyFill="1" applyBorder="1" applyAlignment="1">
      <alignment vertical="center" wrapText="1"/>
    </xf>
    <xf numFmtId="0" fontId="1" fillId="2" borderId="25" xfId="0" applyFont="1" applyFill="1" applyBorder="1" applyAlignment="1">
      <alignment vertical="center" wrapText="1"/>
    </xf>
    <xf numFmtId="0" fontId="10" fillId="2" borderId="19" xfId="0" applyFont="1" applyFill="1" applyBorder="1" applyAlignment="1">
      <alignment vertical="center"/>
    </xf>
    <xf numFmtId="0" fontId="10" fillId="2" borderId="40" xfId="0" applyFont="1" applyFill="1" applyBorder="1" applyAlignment="1">
      <alignment vertical="center"/>
    </xf>
    <xf numFmtId="0" fontId="1" fillId="2" borderId="42" xfId="0" applyFont="1" applyFill="1" applyBorder="1" applyAlignment="1">
      <alignment vertical="center" wrapText="1"/>
    </xf>
    <xf numFmtId="0" fontId="10" fillId="4" borderId="29" xfId="0" applyFont="1" applyFill="1" applyBorder="1" applyAlignment="1">
      <alignment vertical="center"/>
    </xf>
    <xf numFmtId="0" fontId="1" fillId="2" borderId="21" xfId="0" applyFont="1" applyFill="1" applyBorder="1" applyAlignment="1">
      <alignment vertical="center" wrapText="1"/>
    </xf>
    <xf numFmtId="0" fontId="1" fillId="4" borderId="19" xfId="0" applyFont="1" applyFill="1" applyBorder="1" applyAlignment="1">
      <alignment vertical="center" wrapText="1"/>
    </xf>
    <xf numFmtId="0" fontId="22" fillId="3" borderId="55" xfId="0" applyFont="1" applyFill="1" applyBorder="1" applyAlignment="1">
      <alignment horizontal="center" vertical="center" wrapText="1"/>
    </xf>
    <xf numFmtId="0" fontId="2" fillId="3" borderId="56" xfId="0" applyNumberFormat="1" applyFont="1" applyFill="1" applyBorder="1" applyAlignment="1">
      <alignment horizontal="center" vertical="center" wrapText="1"/>
    </xf>
    <xf numFmtId="0" fontId="1" fillId="2" borderId="15" xfId="0" applyFont="1" applyFill="1" applyBorder="1" applyAlignment="1">
      <alignment vertical="center" wrapText="1"/>
    </xf>
    <xf numFmtId="0" fontId="10" fillId="2" borderId="18" xfId="0" applyFont="1" applyFill="1" applyBorder="1" applyAlignment="1">
      <alignment vertical="center"/>
    </xf>
    <xf numFmtId="0" fontId="1" fillId="2" borderId="15" xfId="0" applyFont="1" applyFill="1" applyBorder="1" applyAlignment="1">
      <alignment vertical="center"/>
    </xf>
    <xf numFmtId="0" fontId="13" fillId="3" borderId="0" xfId="0" applyFont="1" applyFill="1" applyAlignment="1">
      <alignment vertical="center"/>
    </xf>
    <xf numFmtId="0" fontId="1" fillId="2" borderId="18" xfId="0" applyFont="1" applyFill="1" applyBorder="1" applyAlignment="1">
      <alignment vertical="center"/>
    </xf>
    <xf numFmtId="0" fontId="11" fillId="3" borderId="22" xfId="0" applyFont="1" applyFill="1" applyBorder="1" applyAlignment="1"/>
    <xf numFmtId="0" fontId="11" fillId="3" borderId="22" xfId="0" applyFont="1" applyFill="1" applyBorder="1" applyAlignment="1">
      <alignment wrapText="1"/>
    </xf>
    <xf numFmtId="0" fontId="11" fillId="3" borderId="22" xfId="0" applyFont="1" applyFill="1" applyBorder="1" applyAlignment="1">
      <alignment vertical="center"/>
    </xf>
    <xf numFmtId="0" fontId="11" fillId="3" borderId="23" xfId="0" applyFont="1" applyFill="1" applyBorder="1" applyAlignment="1">
      <alignment vertical="center"/>
    </xf>
    <xf numFmtId="0" fontId="9" fillId="2" borderId="43" xfId="0" applyFont="1" applyFill="1" applyBorder="1" applyAlignment="1">
      <alignment horizontal="center" vertical="center" wrapText="1"/>
    </xf>
    <xf numFmtId="0" fontId="2" fillId="2" borderId="21" xfId="0" applyFont="1" applyFill="1" applyBorder="1" applyAlignment="1">
      <alignment horizontal="center" vertical="center"/>
    </xf>
    <xf numFmtId="0" fontId="28" fillId="3" borderId="62" xfId="0" applyFont="1" applyFill="1" applyBorder="1" applyAlignment="1">
      <alignment horizontal="center" vertical="center" wrapText="1"/>
    </xf>
    <xf numFmtId="0" fontId="28" fillId="3" borderId="47" xfId="0" applyFont="1" applyFill="1" applyBorder="1" applyAlignment="1">
      <alignment horizontal="center" vertical="center"/>
    </xf>
    <xf numFmtId="0" fontId="28" fillId="3" borderId="63" xfId="0" applyFont="1" applyFill="1" applyBorder="1" applyAlignment="1">
      <alignment horizontal="center" vertical="center" wrapText="1"/>
    </xf>
    <xf numFmtId="0" fontId="28" fillId="3" borderId="51" xfId="0" applyFont="1" applyFill="1" applyBorder="1" applyAlignment="1">
      <alignment horizontal="center" vertical="center"/>
    </xf>
    <xf numFmtId="0" fontId="26" fillId="3" borderId="64" xfId="0" applyFont="1" applyFill="1" applyBorder="1" applyAlignment="1">
      <alignment horizontal="center" vertical="center" wrapText="1"/>
    </xf>
    <xf numFmtId="0" fontId="26" fillId="3" borderId="55" xfId="0" applyFont="1" applyFill="1" applyBorder="1" applyAlignment="1">
      <alignment horizontal="center" vertical="center"/>
    </xf>
    <xf numFmtId="0" fontId="6" fillId="2" borderId="5" xfId="0" applyFont="1" applyFill="1" applyBorder="1" applyAlignment="1">
      <alignment horizontal="right" vertical="top" wrapText="1"/>
    </xf>
    <xf numFmtId="0" fontId="6" fillId="2" borderId="7" xfId="0" applyFont="1" applyFill="1" applyBorder="1" applyAlignment="1">
      <alignment horizontal="right" vertical="top" wrapText="1"/>
    </xf>
    <xf numFmtId="0" fontId="11" fillId="3" borderId="6" xfId="0" applyFont="1" applyFill="1" applyBorder="1"/>
    <xf numFmtId="0" fontId="11" fillId="3" borderId="7" xfId="0" applyFont="1" applyFill="1" applyBorder="1"/>
    <xf numFmtId="0" fontId="5" fillId="2" borderId="1" xfId="0" applyFont="1" applyFill="1" applyBorder="1" applyAlignment="1">
      <alignment horizontal="center" vertical="center" wrapText="1"/>
    </xf>
    <xf numFmtId="0" fontId="11" fillId="3" borderId="2" xfId="0" applyFont="1" applyFill="1" applyBorder="1"/>
    <xf numFmtId="0" fontId="11" fillId="3" borderId="4" xfId="0" applyFont="1" applyFill="1" applyBorder="1"/>
    <xf numFmtId="0" fontId="11" fillId="3" borderId="3" xfId="0" applyFont="1" applyFill="1" applyBorder="1"/>
    <xf numFmtId="0" fontId="20" fillId="3" borderId="47" xfId="0" applyFont="1" applyFill="1" applyBorder="1" applyAlignment="1">
      <alignment horizontal="center" vertical="center" wrapText="1"/>
    </xf>
    <xf numFmtId="0" fontId="20" fillId="3" borderId="47" xfId="0" applyFont="1" applyFill="1" applyBorder="1" applyAlignment="1">
      <alignment horizontal="center" vertical="center"/>
    </xf>
    <xf numFmtId="0" fontId="17" fillId="3" borderId="51" xfId="0" applyFont="1" applyFill="1" applyBorder="1" applyAlignment="1">
      <alignment horizontal="center" vertical="center" wrapText="1"/>
    </xf>
    <xf numFmtId="0" fontId="17" fillId="3" borderId="51" xfId="0" applyFont="1" applyFill="1" applyBorder="1" applyAlignment="1">
      <alignment horizontal="center" vertical="center"/>
    </xf>
    <xf numFmtId="0" fontId="17" fillId="3" borderId="45" xfId="0" applyFont="1" applyFill="1" applyBorder="1" applyAlignment="1">
      <alignment horizontal="center" vertical="center" wrapText="1"/>
    </xf>
    <xf numFmtId="0" fontId="17" fillId="3" borderId="48" xfId="0" applyFont="1" applyFill="1" applyBorder="1" applyAlignment="1">
      <alignment horizontal="center" vertical="center"/>
    </xf>
    <xf numFmtId="0" fontId="17" fillId="3" borderId="52" xfId="0" applyFont="1" applyFill="1" applyBorder="1" applyAlignment="1">
      <alignment horizontal="center" vertical="center"/>
    </xf>
    <xf numFmtId="0" fontId="20" fillId="3" borderId="46"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49"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0" fontId="11" fillId="3" borderId="12" xfId="0" applyFont="1" applyFill="1" applyBorder="1"/>
    <xf numFmtId="0" fontId="11" fillId="3" borderId="13" xfId="0" applyFont="1" applyFill="1" applyBorder="1"/>
    <xf numFmtId="0" fontId="2" fillId="2" borderId="10" xfId="0" applyFont="1" applyFill="1" applyBorder="1" applyAlignment="1">
      <alignment horizontal="center" vertical="center" wrapText="1" shrinkToFit="1"/>
    </xf>
    <xf numFmtId="0" fontId="11" fillId="3" borderId="14" xfId="0" applyFont="1" applyFill="1" applyBorder="1" applyAlignment="1"/>
    <xf numFmtId="0" fontId="11" fillId="3" borderId="24" xfId="0" applyFont="1" applyFill="1" applyBorder="1" applyAlignment="1"/>
    <xf numFmtId="0" fontId="1" fillId="2" borderId="37"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1" fillId="3" borderId="38" xfId="0" applyFont="1" applyFill="1" applyBorder="1"/>
    <xf numFmtId="0" fontId="11" fillId="3" borderId="39" xfId="0" applyFont="1" applyFill="1" applyBorder="1"/>
    <xf numFmtId="0" fontId="24" fillId="3" borderId="57" xfId="0" applyFont="1" applyFill="1" applyBorder="1" applyAlignment="1">
      <alignment horizontal="center" vertical="center" wrapText="1"/>
    </xf>
    <xf numFmtId="0" fontId="24" fillId="3" borderId="58" xfId="0" applyFont="1" applyFill="1" applyBorder="1" applyAlignment="1">
      <alignment horizontal="center" vertical="center" wrapText="1"/>
    </xf>
    <xf numFmtId="0" fontId="24" fillId="3" borderId="5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xf>
    <xf numFmtId="0" fontId="26" fillId="3" borderId="60" xfId="0" applyFont="1" applyFill="1" applyBorder="1" applyAlignment="1">
      <alignment horizontal="center" vertical="center" wrapText="1"/>
    </xf>
    <xf numFmtId="0" fontId="26" fillId="3" borderId="61" xfId="0" applyFont="1" applyFill="1" applyBorder="1" applyAlignment="1">
      <alignment horizontal="center" vertical="center"/>
    </xf>
    <xf numFmtId="0" fontId="9" fillId="2" borderId="44"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abSelected="1" zoomScale="50" zoomScaleNormal="50" zoomScaleSheetLayoutView="30" workbookViewId="0">
      <selection sqref="A1:Q1"/>
    </sheetView>
  </sheetViews>
  <sheetFormatPr defaultColWidth="12.6328125" defaultRowHeight="15" customHeight="1"/>
  <cols>
    <col min="1" max="1" width="30.90625" style="2" customWidth="1"/>
    <col min="2" max="2" width="49" style="2" customWidth="1"/>
    <col min="3" max="3" width="64.7265625" style="2" customWidth="1"/>
    <col min="4" max="4" width="11.7265625" style="2" customWidth="1"/>
    <col min="5" max="5" width="14" style="2" customWidth="1"/>
    <col min="6" max="6" width="24.08984375" style="2" customWidth="1"/>
    <col min="7" max="7" width="12.7265625" style="2" customWidth="1"/>
    <col min="8" max="8" width="16" style="2" customWidth="1"/>
    <col min="9" max="9" width="22.6328125" style="2" customWidth="1"/>
    <col min="10" max="10" width="52.08984375" style="2" customWidth="1"/>
    <col min="11" max="11" width="62.08984375" style="2" customWidth="1"/>
    <col min="12" max="12" width="13.453125" style="2" customWidth="1"/>
    <col min="13" max="13" width="15.08984375" style="2" customWidth="1"/>
    <col min="14" max="14" width="23.26953125" style="2" customWidth="1"/>
    <col min="15" max="15" width="11.453125" style="2" customWidth="1"/>
    <col min="16" max="16" width="12.36328125" style="2" customWidth="1"/>
    <col min="17" max="17" width="24.7265625" style="2" customWidth="1"/>
    <col min="18" max="18" width="9.7265625" style="2" customWidth="1"/>
    <col min="19" max="16384" width="12.6328125" style="2"/>
  </cols>
  <sheetData>
    <row r="1" spans="1:18" ht="134" customHeight="1">
      <c r="A1" s="92" t="s">
        <v>134</v>
      </c>
      <c r="B1" s="93"/>
      <c r="C1" s="94"/>
      <c r="D1" s="93"/>
      <c r="E1" s="93"/>
      <c r="F1" s="93"/>
      <c r="G1" s="93"/>
      <c r="H1" s="93"/>
      <c r="I1" s="93"/>
      <c r="J1" s="93"/>
      <c r="K1" s="94"/>
      <c r="L1" s="93"/>
      <c r="M1" s="93"/>
      <c r="N1" s="93"/>
      <c r="O1" s="93"/>
      <c r="P1" s="93"/>
      <c r="Q1" s="95"/>
      <c r="R1" s="1"/>
    </row>
    <row r="2" spans="1:18" ht="82" customHeight="1" thickBot="1">
      <c r="A2" s="3"/>
      <c r="B2" s="4"/>
      <c r="C2" s="4"/>
      <c r="D2" s="4"/>
      <c r="E2" s="4"/>
      <c r="F2" s="4"/>
      <c r="G2" s="4"/>
      <c r="H2" s="4"/>
      <c r="I2" s="4"/>
      <c r="J2" s="88" t="s">
        <v>107</v>
      </c>
      <c r="K2" s="89"/>
      <c r="L2" s="90"/>
      <c r="M2" s="90"/>
      <c r="N2" s="90"/>
      <c r="O2" s="90"/>
      <c r="P2" s="90"/>
      <c r="Q2" s="91"/>
      <c r="R2" s="4"/>
    </row>
    <row r="3" spans="1:18" ht="101.5" customHeight="1" thickTop="1">
      <c r="A3" s="100" t="s">
        <v>108</v>
      </c>
      <c r="B3" s="103" t="s">
        <v>98</v>
      </c>
      <c r="C3" s="104"/>
      <c r="D3" s="97"/>
      <c r="E3" s="97"/>
      <c r="F3" s="97"/>
      <c r="G3" s="97"/>
      <c r="H3" s="97"/>
      <c r="I3" s="97"/>
      <c r="J3" s="96" t="s">
        <v>109</v>
      </c>
      <c r="K3" s="97"/>
      <c r="L3" s="97"/>
      <c r="M3" s="97"/>
      <c r="N3" s="97"/>
      <c r="O3" s="97"/>
      <c r="P3" s="97"/>
      <c r="Q3" s="97"/>
      <c r="R3" s="5"/>
    </row>
    <row r="4" spans="1:18" ht="77" customHeight="1">
      <c r="A4" s="101"/>
      <c r="B4" s="105" t="s">
        <v>110</v>
      </c>
      <c r="C4" s="106"/>
      <c r="D4" s="98" t="s">
        <v>111</v>
      </c>
      <c r="E4" s="99"/>
      <c r="F4" s="99"/>
      <c r="G4" s="98" t="s">
        <v>112</v>
      </c>
      <c r="H4" s="99"/>
      <c r="I4" s="99"/>
      <c r="J4" s="106" t="s">
        <v>110</v>
      </c>
      <c r="K4" s="106"/>
      <c r="L4" s="98" t="s">
        <v>111</v>
      </c>
      <c r="M4" s="99"/>
      <c r="N4" s="99"/>
      <c r="O4" s="98" t="s">
        <v>112</v>
      </c>
      <c r="P4" s="99"/>
      <c r="Q4" s="99"/>
      <c r="R4" s="5"/>
    </row>
    <row r="5" spans="1:18" ht="229.5" customHeight="1" thickBot="1">
      <c r="A5" s="102"/>
      <c r="B5" s="107"/>
      <c r="C5" s="108"/>
      <c r="D5" s="69" t="s">
        <v>99</v>
      </c>
      <c r="E5" s="69" t="s">
        <v>113</v>
      </c>
      <c r="F5" s="69" t="s">
        <v>100</v>
      </c>
      <c r="G5" s="69" t="s">
        <v>99</v>
      </c>
      <c r="H5" s="69" t="s">
        <v>113</v>
      </c>
      <c r="I5" s="69" t="s">
        <v>114</v>
      </c>
      <c r="J5" s="108"/>
      <c r="K5" s="108"/>
      <c r="L5" s="69" t="s">
        <v>99</v>
      </c>
      <c r="M5" s="69" t="s">
        <v>113</v>
      </c>
      <c r="N5" s="69" t="s">
        <v>100</v>
      </c>
      <c r="O5" s="69" t="s">
        <v>99</v>
      </c>
      <c r="P5" s="69" t="s">
        <v>113</v>
      </c>
      <c r="Q5" s="69" t="s">
        <v>100</v>
      </c>
      <c r="R5" s="5"/>
    </row>
    <row r="6" spans="1:18" ht="67.5" customHeight="1" thickTop="1" thickBot="1">
      <c r="A6" s="113" t="s">
        <v>115</v>
      </c>
      <c r="B6" s="109" t="s">
        <v>116</v>
      </c>
      <c r="C6" s="110"/>
      <c r="D6" s="111"/>
      <c r="E6" s="111"/>
      <c r="F6" s="111"/>
      <c r="G6" s="111"/>
      <c r="H6" s="111"/>
      <c r="I6" s="111"/>
      <c r="J6" s="111"/>
      <c r="K6" s="111"/>
      <c r="L6" s="111"/>
      <c r="M6" s="111"/>
      <c r="N6" s="111"/>
      <c r="O6" s="111"/>
      <c r="P6" s="111"/>
      <c r="Q6" s="112"/>
      <c r="R6" s="5"/>
    </row>
    <row r="7" spans="1:18" ht="51.5" customHeight="1">
      <c r="A7" s="114"/>
      <c r="B7" s="48" t="s">
        <v>3</v>
      </c>
      <c r="C7" s="71" t="s">
        <v>4</v>
      </c>
      <c r="D7" s="8">
        <v>2</v>
      </c>
      <c r="E7" s="8">
        <v>2</v>
      </c>
      <c r="F7" s="8">
        <v>0</v>
      </c>
      <c r="G7" s="8"/>
      <c r="H7" s="8"/>
      <c r="I7" s="8"/>
      <c r="J7" s="6"/>
      <c r="K7" s="6"/>
      <c r="L7" s="7"/>
      <c r="M7" s="7"/>
      <c r="N7" s="7"/>
      <c r="O7" s="7"/>
      <c r="P7" s="7"/>
      <c r="Q7" s="9"/>
      <c r="R7" s="5"/>
    </row>
    <row r="8" spans="1:18" ht="62.5" customHeight="1">
      <c r="A8" s="114"/>
      <c r="B8" s="72" t="s">
        <v>5</v>
      </c>
      <c r="C8" s="38" t="s">
        <v>6</v>
      </c>
      <c r="D8" s="11"/>
      <c r="E8" s="11"/>
      <c r="F8" s="11"/>
      <c r="G8" s="11">
        <v>2</v>
      </c>
      <c r="H8" s="11">
        <v>2</v>
      </c>
      <c r="I8" s="11">
        <v>0</v>
      </c>
      <c r="J8" s="12"/>
      <c r="K8" s="12"/>
      <c r="L8" s="10"/>
      <c r="M8" s="10"/>
      <c r="N8" s="10"/>
      <c r="O8" s="10"/>
      <c r="P8" s="10"/>
      <c r="Q8" s="13"/>
      <c r="R8" s="5"/>
    </row>
    <row r="9" spans="1:18" ht="72" customHeight="1" thickBot="1">
      <c r="A9" s="114"/>
      <c r="B9" s="80" t="s">
        <v>94</v>
      </c>
      <c r="C9" s="81"/>
      <c r="D9" s="14">
        <f t="shared" ref="D9:I9" si="0">SUM(D7:D8)</f>
        <v>2</v>
      </c>
      <c r="E9" s="14">
        <f t="shared" si="0"/>
        <v>2</v>
      </c>
      <c r="F9" s="14">
        <f t="shared" si="0"/>
        <v>0</v>
      </c>
      <c r="G9" s="14">
        <f t="shared" si="0"/>
        <v>2</v>
      </c>
      <c r="H9" s="14">
        <f t="shared" si="0"/>
        <v>2</v>
      </c>
      <c r="I9" s="14">
        <f t="shared" si="0"/>
        <v>0</v>
      </c>
      <c r="J9" s="127" t="s">
        <v>95</v>
      </c>
      <c r="K9" s="81"/>
      <c r="L9" s="14">
        <f t="shared" ref="L9:Q9" si="1">SUM(L7:L8)</f>
        <v>0</v>
      </c>
      <c r="M9" s="14">
        <f t="shared" si="1"/>
        <v>0</v>
      </c>
      <c r="N9" s="14">
        <f t="shared" si="1"/>
        <v>0</v>
      </c>
      <c r="O9" s="14">
        <f t="shared" si="1"/>
        <v>0</v>
      </c>
      <c r="P9" s="14">
        <f t="shared" si="1"/>
        <v>0</v>
      </c>
      <c r="Q9" s="16">
        <f t="shared" si="1"/>
        <v>0</v>
      </c>
      <c r="R9" s="17">
        <f>D9+G9+L9+O9</f>
        <v>4</v>
      </c>
    </row>
    <row r="10" spans="1:18" ht="64.5" customHeight="1" thickTop="1" thickBot="1">
      <c r="A10" s="114"/>
      <c r="B10" s="109" t="s">
        <v>96</v>
      </c>
      <c r="C10" s="110"/>
      <c r="D10" s="111"/>
      <c r="E10" s="111"/>
      <c r="F10" s="111"/>
      <c r="G10" s="111"/>
      <c r="H10" s="111"/>
      <c r="I10" s="111"/>
      <c r="J10" s="111"/>
      <c r="K10" s="111"/>
      <c r="L10" s="111"/>
      <c r="M10" s="111"/>
      <c r="N10" s="111"/>
      <c r="O10" s="111"/>
      <c r="P10" s="111"/>
      <c r="Q10" s="112"/>
      <c r="R10" s="17"/>
    </row>
    <row r="11" spans="1:18" s="74" customFormat="1" ht="64" customHeight="1">
      <c r="A11" s="114"/>
      <c r="B11" s="48" t="s">
        <v>7</v>
      </c>
      <c r="C11" s="73" t="s">
        <v>8</v>
      </c>
      <c r="D11" s="8">
        <v>2</v>
      </c>
      <c r="E11" s="8">
        <v>2</v>
      </c>
      <c r="F11" s="8">
        <v>0</v>
      </c>
      <c r="G11" s="8"/>
      <c r="H11" s="8"/>
      <c r="I11" s="8"/>
      <c r="J11" s="48" t="s">
        <v>92</v>
      </c>
      <c r="K11" s="73" t="s">
        <v>117</v>
      </c>
      <c r="L11" s="8">
        <v>2</v>
      </c>
      <c r="M11" s="8">
        <v>2</v>
      </c>
      <c r="N11" s="8">
        <v>0</v>
      </c>
      <c r="O11" s="8"/>
      <c r="P11" s="8"/>
      <c r="Q11" s="51"/>
      <c r="R11" s="17"/>
    </row>
    <row r="12" spans="1:18" s="74" customFormat="1" ht="64" customHeight="1">
      <c r="A12" s="114"/>
      <c r="B12" s="72" t="s">
        <v>93</v>
      </c>
      <c r="C12" s="75" t="s">
        <v>101</v>
      </c>
      <c r="D12" s="18"/>
      <c r="E12" s="18"/>
      <c r="F12" s="11"/>
      <c r="G12" s="11">
        <v>2</v>
      </c>
      <c r="H12" s="11">
        <v>2</v>
      </c>
      <c r="I12" s="11">
        <v>0</v>
      </c>
      <c r="J12" s="73"/>
      <c r="K12" s="73"/>
      <c r="L12" s="8"/>
      <c r="M12" s="8"/>
      <c r="N12" s="8"/>
      <c r="O12" s="11"/>
      <c r="P12" s="11"/>
      <c r="Q12" s="21"/>
      <c r="R12" s="17"/>
    </row>
    <row r="13" spans="1:18" ht="61.5" customHeight="1" thickBot="1">
      <c r="A13" s="115"/>
      <c r="B13" s="80" t="s">
        <v>94</v>
      </c>
      <c r="C13" s="81"/>
      <c r="D13" s="19">
        <v>2</v>
      </c>
      <c r="E13" s="19">
        <v>2</v>
      </c>
      <c r="F13" s="19">
        <v>0</v>
      </c>
      <c r="G13" s="19">
        <v>2</v>
      </c>
      <c r="H13" s="19">
        <v>2</v>
      </c>
      <c r="I13" s="19">
        <v>0</v>
      </c>
      <c r="J13" s="80" t="s">
        <v>94</v>
      </c>
      <c r="K13" s="81"/>
      <c r="L13" s="19">
        <v>2</v>
      </c>
      <c r="M13" s="19">
        <v>2</v>
      </c>
      <c r="N13" s="19">
        <v>0</v>
      </c>
      <c r="O13" s="19">
        <f t="shared" ref="O13:Q13" si="2">SUM(O11:O12)</f>
        <v>0</v>
      </c>
      <c r="P13" s="19">
        <f t="shared" si="2"/>
        <v>0</v>
      </c>
      <c r="Q13" s="16">
        <f t="shared" si="2"/>
        <v>0</v>
      </c>
      <c r="R13" s="17">
        <v>6</v>
      </c>
    </row>
    <row r="14" spans="1:18" ht="71.5" customHeight="1" thickTop="1" thickBot="1">
      <c r="A14" s="113" t="s">
        <v>102</v>
      </c>
      <c r="B14" s="109" t="s">
        <v>118</v>
      </c>
      <c r="C14" s="110"/>
      <c r="D14" s="111"/>
      <c r="E14" s="111"/>
      <c r="F14" s="111"/>
      <c r="G14" s="111"/>
      <c r="H14" s="111"/>
      <c r="I14" s="111"/>
      <c r="J14" s="111"/>
      <c r="K14" s="111"/>
      <c r="L14" s="111"/>
      <c r="M14" s="111"/>
      <c r="N14" s="111"/>
      <c r="O14" s="111"/>
      <c r="P14" s="111"/>
      <c r="Q14" s="112"/>
      <c r="R14" s="17"/>
    </row>
    <row r="15" spans="1:18" ht="74" customHeight="1">
      <c r="A15" s="114"/>
      <c r="B15" s="44" t="s">
        <v>9</v>
      </c>
      <c r="C15" s="61" t="s">
        <v>10</v>
      </c>
      <c r="D15" s="49">
        <v>2</v>
      </c>
      <c r="E15" s="8">
        <v>2</v>
      </c>
      <c r="F15" s="8">
        <v>0</v>
      </c>
      <c r="G15" s="8"/>
      <c r="H15" s="8"/>
      <c r="I15" s="8"/>
      <c r="J15" s="48" t="s">
        <v>25</v>
      </c>
      <c r="K15" s="71" t="s">
        <v>26</v>
      </c>
      <c r="L15" s="8">
        <v>2</v>
      </c>
      <c r="M15" s="8">
        <v>2</v>
      </c>
      <c r="N15" s="8">
        <v>0</v>
      </c>
      <c r="O15" s="8"/>
      <c r="P15" s="8"/>
      <c r="Q15" s="51"/>
      <c r="R15" s="17"/>
    </row>
    <row r="16" spans="1:18" ht="74" customHeight="1">
      <c r="A16" s="114"/>
      <c r="B16" s="45" t="s">
        <v>11</v>
      </c>
      <c r="C16" s="62" t="s">
        <v>12</v>
      </c>
      <c r="D16" s="36">
        <v>2</v>
      </c>
      <c r="E16" s="19">
        <v>2</v>
      </c>
      <c r="F16" s="50">
        <v>0</v>
      </c>
      <c r="G16" s="19"/>
      <c r="H16" s="19"/>
      <c r="I16" s="19"/>
      <c r="J16" s="58" t="s">
        <v>27</v>
      </c>
      <c r="K16" s="68" t="s">
        <v>28</v>
      </c>
      <c r="L16" s="11">
        <v>2</v>
      </c>
      <c r="M16" s="11">
        <v>2</v>
      </c>
      <c r="N16" s="11">
        <v>0</v>
      </c>
      <c r="O16" s="11"/>
      <c r="P16" s="11"/>
      <c r="Q16" s="21"/>
      <c r="R16" s="17"/>
    </row>
    <row r="17" spans="1:18" ht="74" customHeight="1">
      <c r="A17" s="114"/>
      <c r="B17" s="46" t="s">
        <v>13</v>
      </c>
      <c r="C17" s="37" t="s">
        <v>14</v>
      </c>
      <c r="D17" s="11">
        <v>2</v>
      </c>
      <c r="E17" s="11">
        <v>2</v>
      </c>
      <c r="F17" s="11">
        <v>0</v>
      </c>
      <c r="G17" s="11"/>
      <c r="H17" s="11"/>
      <c r="I17" s="11"/>
      <c r="J17" s="59" t="s">
        <v>29</v>
      </c>
      <c r="K17" s="62" t="s">
        <v>30</v>
      </c>
      <c r="L17" s="19">
        <v>2</v>
      </c>
      <c r="M17" s="19">
        <v>2</v>
      </c>
      <c r="N17" s="19">
        <v>0</v>
      </c>
      <c r="O17" s="11"/>
      <c r="P17" s="11"/>
      <c r="Q17" s="21"/>
      <c r="R17" s="17"/>
    </row>
    <row r="18" spans="1:18" ht="74" customHeight="1">
      <c r="A18" s="114"/>
      <c r="B18" s="46" t="s">
        <v>16</v>
      </c>
      <c r="C18" s="37" t="s">
        <v>17</v>
      </c>
      <c r="D18" s="11">
        <v>2</v>
      </c>
      <c r="E18" s="11">
        <v>2</v>
      </c>
      <c r="F18" s="11">
        <v>0</v>
      </c>
      <c r="G18" s="11"/>
      <c r="H18" s="11"/>
      <c r="I18" s="11"/>
      <c r="J18" s="60" t="s">
        <v>31</v>
      </c>
      <c r="K18" s="43" t="s">
        <v>32</v>
      </c>
      <c r="L18" s="11">
        <v>2</v>
      </c>
      <c r="M18" s="11">
        <v>2</v>
      </c>
      <c r="N18" s="11">
        <v>0</v>
      </c>
      <c r="O18" s="11"/>
      <c r="P18" s="11"/>
      <c r="Q18" s="21"/>
      <c r="R18" s="17"/>
    </row>
    <row r="19" spans="1:18" ht="74" customHeight="1">
      <c r="A19" s="114"/>
      <c r="B19" s="46" t="s">
        <v>19</v>
      </c>
      <c r="C19" s="37" t="s">
        <v>20</v>
      </c>
      <c r="D19" s="11">
        <v>2</v>
      </c>
      <c r="E19" s="11">
        <v>2</v>
      </c>
      <c r="F19" s="11">
        <v>0</v>
      </c>
      <c r="G19" s="11"/>
      <c r="H19" s="11"/>
      <c r="I19" s="11"/>
      <c r="J19" s="22" t="s">
        <v>119</v>
      </c>
      <c r="K19" s="41" t="s">
        <v>103</v>
      </c>
      <c r="L19" s="11">
        <v>2</v>
      </c>
      <c r="M19" s="11">
        <v>2</v>
      </c>
      <c r="N19" s="11">
        <v>0</v>
      </c>
      <c r="O19" s="11"/>
      <c r="P19" s="11"/>
      <c r="Q19" s="21"/>
      <c r="R19" s="17"/>
    </row>
    <row r="20" spans="1:18" ht="74" customHeight="1">
      <c r="A20" s="114"/>
      <c r="B20" s="47" t="s">
        <v>21</v>
      </c>
      <c r="C20" s="38" t="s">
        <v>22</v>
      </c>
      <c r="D20" s="20"/>
      <c r="E20" s="20"/>
      <c r="F20" s="11"/>
      <c r="G20" s="11">
        <v>2</v>
      </c>
      <c r="H20" s="11">
        <v>2</v>
      </c>
      <c r="I20" s="11">
        <v>0</v>
      </c>
      <c r="J20" s="22" t="s">
        <v>120</v>
      </c>
      <c r="K20" s="41" t="s">
        <v>121</v>
      </c>
      <c r="L20" s="11">
        <v>2</v>
      </c>
      <c r="M20" s="11">
        <v>0</v>
      </c>
      <c r="N20" s="11">
        <v>2</v>
      </c>
      <c r="O20" s="11"/>
      <c r="P20" s="11"/>
      <c r="Q20" s="21"/>
      <c r="R20" s="17"/>
    </row>
    <row r="21" spans="1:18" ht="74" customHeight="1">
      <c r="A21" s="114"/>
      <c r="B21" s="46" t="s">
        <v>23</v>
      </c>
      <c r="C21" s="37" t="s">
        <v>24</v>
      </c>
      <c r="D21" s="11"/>
      <c r="E21" s="11"/>
      <c r="F21" s="11"/>
      <c r="G21" s="11">
        <v>2</v>
      </c>
      <c r="H21" s="11">
        <v>2</v>
      </c>
      <c r="I21" s="11">
        <v>0</v>
      </c>
      <c r="J21" s="58" t="s">
        <v>33</v>
      </c>
      <c r="K21" s="68" t="s">
        <v>34</v>
      </c>
      <c r="L21" s="11">
        <v>2</v>
      </c>
      <c r="M21" s="11">
        <v>2</v>
      </c>
      <c r="N21" s="11">
        <v>0</v>
      </c>
      <c r="O21" s="11"/>
      <c r="P21" s="11"/>
      <c r="Q21" s="21"/>
      <c r="R21" s="17"/>
    </row>
    <row r="22" spans="1:18" ht="74" customHeight="1">
      <c r="A22" s="114"/>
      <c r="B22" s="34" t="s">
        <v>0</v>
      </c>
      <c r="C22" s="37" t="s">
        <v>18</v>
      </c>
      <c r="D22" s="11"/>
      <c r="E22" s="11"/>
      <c r="F22" s="11"/>
      <c r="G22" s="11">
        <v>2</v>
      </c>
      <c r="H22" s="11">
        <v>2</v>
      </c>
      <c r="I22" s="11">
        <v>0</v>
      </c>
      <c r="J22" s="63" t="s">
        <v>35</v>
      </c>
      <c r="K22" s="41" t="s">
        <v>36</v>
      </c>
      <c r="L22" s="11"/>
      <c r="M22" s="11"/>
      <c r="N22" s="11"/>
      <c r="O22" s="11">
        <v>2</v>
      </c>
      <c r="P22" s="11">
        <v>2</v>
      </c>
      <c r="Q22" s="21">
        <v>0</v>
      </c>
      <c r="R22" s="17"/>
    </row>
    <row r="23" spans="1:18" ht="74" customHeight="1">
      <c r="A23" s="114"/>
      <c r="B23" s="34" t="s">
        <v>122</v>
      </c>
      <c r="C23" s="37" t="s">
        <v>123</v>
      </c>
      <c r="D23" s="11"/>
      <c r="E23" s="11"/>
      <c r="F23" s="11"/>
      <c r="G23" s="11">
        <v>2</v>
      </c>
      <c r="H23" s="11">
        <v>2</v>
      </c>
      <c r="I23" s="11">
        <v>0</v>
      </c>
      <c r="J23" s="63" t="s">
        <v>37</v>
      </c>
      <c r="K23" s="41" t="s">
        <v>38</v>
      </c>
      <c r="L23" s="11"/>
      <c r="M23" s="11"/>
      <c r="N23" s="11"/>
      <c r="O23" s="11">
        <v>2</v>
      </c>
      <c r="P23" s="11">
        <v>2</v>
      </c>
      <c r="Q23" s="21">
        <v>0</v>
      </c>
      <c r="R23" s="17"/>
    </row>
    <row r="24" spans="1:18" ht="74" customHeight="1">
      <c r="A24" s="114"/>
      <c r="B24" s="34" t="s">
        <v>124</v>
      </c>
      <c r="C24" s="37" t="s">
        <v>125</v>
      </c>
      <c r="D24" s="11"/>
      <c r="E24" s="11"/>
      <c r="F24" s="11"/>
      <c r="G24" s="11">
        <v>2</v>
      </c>
      <c r="H24" s="11">
        <v>0</v>
      </c>
      <c r="I24" s="11">
        <v>2</v>
      </c>
      <c r="J24" s="63" t="s">
        <v>39</v>
      </c>
      <c r="K24" s="41" t="s">
        <v>40</v>
      </c>
      <c r="L24" s="11"/>
      <c r="M24" s="11"/>
      <c r="N24" s="11"/>
      <c r="O24" s="11">
        <v>2</v>
      </c>
      <c r="P24" s="11">
        <v>2</v>
      </c>
      <c r="Q24" s="21">
        <v>0</v>
      </c>
      <c r="R24" s="17"/>
    </row>
    <row r="25" spans="1:18" ht="65" customHeight="1" thickBot="1">
      <c r="A25" s="115"/>
      <c r="B25" s="80" t="s">
        <v>94</v>
      </c>
      <c r="C25" s="81"/>
      <c r="D25" s="14">
        <f t="shared" ref="D25:I25" si="3">SUM(D15:D24)</f>
        <v>10</v>
      </c>
      <c r="E25" s="14">
        <f t="shared" si="3"/>
        <v>10</v>
      </c>
      <c r="F25" s="14">
        <f t="shared" si="3"/>
        <v>0</v>
      </c>
      <c r="G25" s="14">
        <f t="shared" si="3"/>
        <v>10</v>
      </c>
      <c r="H25" s="14">
        <f t="shared" si="3"/>
        <v>8</v>
      </c>
      <c r="I25" s="14">
        <f t="shared" si="3"/>
        <v>2</v>
      </c>
      <c r="J25" s="80" t="s">
        <v>94</v>
      </c>
      <c r="K25" s="81"/>
      <c r="L25" s="14">
        <f t="shared" ref="L25:Q25" si="4">SUM(L15:L24)</f>
        <v>14</v>
      </c>
      <c r="M25" s="14">
        <f t="shared" si="4"/>
        <v>12</v>
      </c>
      <c r="N25" s="14">
        <f t="shared" si="4"/>
        <v>2</v>
      </c>
      <c r="O25" s="14">
        <f t="shared" si="4"/>
        <v>6</v>
      </c>
      <c r="P25" s="14">
        <f t="shared" si="4"/>
        <v>6</v>
      </c>
      <c r="Q25" s="16">
        <f t="shared" si="4"/>
        <v>0</v>
      </c>
      <c r="R25" s="17">
        <f>D25+G25+L25+O25</f>
        <v>40</v>
      </c>
    </row>
    <row r="26" spans="1:18" ht="78" customHeight="1" thickTop="1" thickBot="1">
      <c r="A26" s="123" t="s">
        <v>126</v>
      </c>
      <c r="B26" s="109" t="s">
        <v>104</v>
      </c>
      <c r="C26" s="110"/>
      <c r="D26" s="111"/>
      <c r="E26" s="111"/>
      <c r="F26" s="111"/>
      <c r="G26" s="111"/>
      <c r="H26" s="111"/>
      <c r="I26" s="111"/>
      <c r="J26" s="111"/>
      <c r="K26" s="111"/>
      <c r="L26" s="111"/>
      <c r="M26" s="111"/>
      <c r="N26" s="111"/>
      <c r="O26" s="111"/>
      <c r="P26" s="111"/>
      <c r="Q26" s="112"/>
      <c r="R26" s="17"/>
    </row>
    <row r="27" spans="1:18" ht="78" customHeight="1">
      <c r="A27" s="124"/>
      <c r="B27" s="64" t="s">
        <v>41</v>
      </c>
      <c r="C27" s="65" t="s">
        <v>42</v>
      </c>
      <c r="D27" s="52">
        <v>2</v>
      </c>
      <c r="E27" s="52">
        <v>2</v>
      </c>
      <c r="F27" s="52">
        <v>0</v>
      </c>
      <c r="G27" s="53"/>
      <c r="H27" s="53"/>
      <c r="I27" s="53"/>
      <c r="J27" s="32" t="s">
        <v>1</v>
      </c>
      <c r="K27" s="40" t="s">
        <v>15</v>
      </c>
      <c r="L27" s="52">
        <v>2</v>
      </c>
      <c r="M27" s="52">
        <v>2</v>
      </c>
      <c r="N27" s="52">
        <v>0</v>
      </c>
      <c r="O27" s="53"/>
      <c r="P27" s="53"/>
      <c r="Q27" s="56"/>
      <c r="R27" s="17"/>
    </row>
    <row r="28" spans="1:18" ht="78" customHeight="1">
      <c r="A28" s="124"/>
      <c r="B28" s="47" t="s">
        <v>43</v>
      </c>
      <c r="C28" s="38" t="s">
        <v>44</v>
      </c>
      <c r="D28" s="11">
        <v>2</v>
      </c>
      <c r="E28" s="11">
        <v>2</v>
      </c>
      <c r="F28" s="11">
        <v>0</v>
      </c>
      <c r="G28" s="54"/>
      <c r="H28" s="54"/>
      <c r="I28" s="54"/>
      <c r="J28" s="58" t="s">
        <v>68</v>
      </c>
      <c r="K28" s="68" t="s">
        <v>69</v>
      </c>
      <c r="L28" s="11">
        <v>2</v>
      </c>
      <c r="M28" s="11">
        <v>2</v>
      </c>
      <c r="N28" s="11">
        <v>0</v>
      </c>
      <c r="O28" s="54"/>
      <c r="P28" s="54"/>
      <c r="Q28" s="57"/>
      <c r="R28" s="17"/>
    </row>
    <row r="29" spans="1:18" ht="78" customHeight="1">
      <c r="A29" s="124"/>
      <c r="B29" s="47" t="s">
        <v>45</v>
      </c>
      <c r="C29" s="38" t="s">
        <v>46</v>
      </c>
      <c r="D29" s="11">
        <v>2</v>
      </c>
      <c r="E29" s="11">
        <v>2</v>
      </c>
      <c r="F29" s="11">
        <v>0</v>
      </c>
      <c r="G29" s="54"/>
      <c r="H29" s="54"/>
      <c r="I29" s="54"/>
      <c r="J29" s="60" t="s">
        <v>70</v>
      </c>
      <c r="K29" s="43" t="s">
        <v>71</v>
      </c>
      <c r="L29" s="11">
        <v>2</v>
      </c>
      <c r="M29" s="11">
        <v>2</v>
      </c>
      <c r="N29" s="11">
        <v>0</v>
      </c>
      <c r="O29" s="54"/>
      <c r="P29" s="54"/>
      <c r="Q29" s="57"/>
      <c r="R29" s="17"/>
    </row>
    <row r="30" spans="1:18" ht="78" customHeight="1">
      <c r="A30" s="124"/>
      <c r="B30" s="46" t="s">
        <v>47</v>
      </c>
      <c r="C30" s="37" t="s">
        <v>48</v>
      </c>
      <c r="D30" s="11">
        <v>2</v>
      </c>
      <c r="E30" s="11">
        <v>2</v>
      </c>
      <c r="F30" s="11">
        <v>0</v>
      </c>
      <c r="G30" s="54"/>
      <c r="H30" s="54"/>
      <c r="I30" s="54"/>
      <c r="J30" s="63" t="s">
        <v>72</v>
      </c>
      <c r="K30" s="41" t="s">
        <v>73</v>
      </c>
      <c r="L30" s="11">
        <v>2</v>
      </c>
      <c r="M30" s="11">
        <v>2</v>
      </c>
      <c r="N30" s="11">
        <v>0</v>
      </c>
      <c r="O30" s="54"/>
      <c r="P30" s="54"/>
      <c r="Q30" s="57"/>
      <c r="R30" s="17"/>
    </row>
    <row r="31" spans="1:18" ht="78" customHeight="1">
      <c r="A31" s="124"/>
      <c r="B31" s="47" t="s">
        <v>49</v>
      </c>
      <c r="C31" s="38" t="s">
        <v>50</v>
      </c>
      <c r="D31" s="11">
        <v>2</v>
      </c>
      <c r="E31" s="11">
        <v>2</v>
      </c>
      <c r="F31" s="11">
        <v>0</v>
      </c>
      <c r="G31" s="54"/>
      <c r="H31" s="54"/>
      <c r="I31" s="54"/>
      <c r="J31" s="63" t="s">
        <v>74</v>
      </c>
      <c r="K31" s="41" t="s">
        <v>75</v>
      </c>
      <c r="L31" s="11">
        <v>2</v>
      </c>
      <c r="M31" s="11">
        <v>2</v>
      </c>
      <c r="N31" s="11">
        <v>0</v>
      </c>
      <c r="O31" s="54"/>
      <c r="P31" s="54"/>
      <c r="Q31" s="57"/>
      <c r="R31" s="17"/>
    </row>
    <row r="32" spans="1:18" ht="78" customHeight="1">
      <c r="A32" s="124"/>
      <c r="B32" s="47" t="s">
        <v>51</v>
      </c>
      <c r="C32" s="38" t="s">
        <v>52</v>
      </c>
      <c r="D32" s="11">
        <v>2</v>
      </c>
      <c r="E32" s="11">
        <v>2</v>
      </c>
      <c r="F32" s="11">
        <v>0</v>
      </c>
      <c r="G32" s="54"/>
      <c r="H32" s="54"/>
      <c r="I32" s="55"/>
      <c r="J32" s="63" t="s">
        <v>76</v>
      </c>
      <c r="K32" s="41" t="s">
        <v>77</v>
      </c>
      <c r="L32" s="11">
        <v>2</v>
      </c>
      <c r="M32" s="11">
        <v>2</v>
      </c>
      <c r="N32" s="11">
        <v>0</v>
      </c>
      <c r="O32" s="54"/>
      <c r="P32" s="54"/>
      <c r="Q32" s="57"/>
      <c r="R32" s="17"/>
    </row>
    <row r="33" spans="1:18" ht="78" customHeight="1">
      <c r="A33" s="124"/>
      <c r="B33" s="47" t="s">
        <v>54</v>
      </c>
      <c r="C33" s="38" t="s">
        <v>55</v>
      </c>
      <c r="D33" s="11"/>
      <c r="E33" s="11"/>
      <c r="F33" s="11"/>
      <c r="G33" s="11">
        <v>2</v>
      </c>
      <c r="H33" s="11">
        <v>2</v>
      </c>
      <c r="I33" s="11">
        <v>0</v>
      </c>
      <c r="J33" s="63" t="s">
        <v>78</v>
      </c>
      <c r="K33" s="41" t="s">
        <v>79</v>
      </c>
      <c r="L33" s="11"/>
      <c r="M33" s="11"/>
      <c r="N33" s="11"/>
      <c r="O33" s="11">
        <v>2</v>
      </c>
      <c r="P33" s="11">
        <v>2</v>
      </c>
      <c r="Q33" s="21">
        <v>0</v>
      </c>
      <c r="R33" s="17"/>
    </row>
    <row r="34" spans="1:18" ht="78" customHeight="1">
      <c r="A34" s="124"/>
      <c r="B34" s="47" t="s">
        <v>56</v>
      </c>
      <c r="C34" s="38" t="s">
        <v>57</v>
      </c>
      <c r="D34" s="11"/>
      <c r="E34" s="11"/>
      <c r="F34" s="11"/>
      <c r="G34" s="11">
        <v>2</v>
      </c>
      <c r="H34" s="11">
        <v>2</v>
      </c>
      <c r="I34" s="11">
        <v>0</v>
      </c>
      <c r="J34" s="63" t="s">
        <v>80</v>
      </c>
      <c r="K34" s="41" t="s">
        <v>81</v>
      </c>
      <c r="L34" s="11"/>
      <c r="M34" s="11"/>
      <c r="N34" s="11"/>
      <c r="O34" s="11">
        <v>2</v>
      </c>
      <c r="P34" s="11">
        <v>2</v>
      </c>
      <c r="Q34" s="21">
        <v>0</v>
      </c>
      <c r="R34" s="17"/>
    </row>
    <row r="35" spans="1:18" ht="78" customHeight="1">
      <c r="A35" s="124"/>
      <c r="B35" s="66" t="s">
        <v>58</v>
      </c>
      <c r="C35" s="39" t="s">
        <v>59</v>
      </c>
      <c r="D35" s="11"/>
      <c r="E35" s="11"/>
      <c r="F35" s="11"/>
      <c r="G35" s="11">
        <v>2</v>
      </c>
      <c r="H35" s="11">
        <v>2</v>
      </c>
      <c r="I35" s="35">
        <v>0</v>
      </c>
      <c r="J35" s="63" t="s">
        <v>82</v>
      </c>
      <c r="K35" s="41" t="s">
        <v>83</v>
      </c>
      <c r="L35" s="11"/>
      <c r="M35" s="11"/>
      <c r="N35" s="11"/>
      <c r="O35" s="11">
        <v>2</v>
      </c>
      <c r="P35" s="11">
        <v>2</v>
      </c>
      <c r="Q35" s="21">
        <v>0</v>
      </c>
      <c r="R35" s="17"/>
    </row>
    <row r="36" spans="1:18" ht="78" customHeight="1">
      <c r="A36" s="124"/>
      <c r="B36" s="33" t="s">
        <v>2</v>
      </c>
      <c r="C36" s="38" t="s">
        <v>53</v>
      </c>
      <c r="D36" s="11"/>
      <c r="E36" s="11"/>
      <c r="F36" s="11"/>
      <c r="G36" s="11">
        <v>2</v>
      </c>
      <c r="H36" s="11">
        <v>2</v>
      </c>
      <c r="I36" s="35">
        <v>0</v>
      </c>
      <c r="J36" s="63" t="s">
        <v>84</v>
      </c>
      <c r="K36" s="41" t="s">
        <v>85</v>
      </c>
      <c r="L36" s="11"/>
      <c r="M36" s="11"/>
      <c r="N36" s="11"/>
      <c r="O36" s="11">
        <v>2</v>
      </c>
      <c r="P36" s="11">
        <v>2</v>
      </c>
      <c r="Q36" s="21">
        <v>0</v>
      </c>
      <c r="R36" s="17"/>
    </row>
    <row r="37" spans="1:18" ht="78" customHeight="1">
      <c r="A37" s="124"/>
      <c r="B37" s="47" t="s">
        <v>60</v>
      </c>
      <c r="C37" s="38" t="s">
        <v>61</v>
      </c>
      <c r="D37" s="22"/>
      <c r="E37" s="22"/>
      <c r="F37" s="22"/>
      <c r="G37" s="11">
        <v>2</v>
      </c>
      <c r="H37" s="11">
        <v>2</v>
      </c>
      <c r="I37" s="35">
        <v>0</v>
      </c>
      <c r="J37" s="63" t="s">
        <v>86</v>
      </c>
      <c r="K37" s="41" t="s">
        <v>87</v>
      </c>
      <c r="L37" s="11"/>
      <c r="M37" s="11"/>
      <c r="N37" s="11"/>
      <c r="O37" s="11">
        <v>2</v>
      </c>
      <c r="P37" s="11">
        <v>2</v>
      </c>
      <c r="Q37" s="21">
        <v>0</v>
      </c>
      <c r="R37" s="17"/>
    </row>
    <row r="38" spans="1:18" ht="78" customHeight="1">
      <c r="A38" s="124"/>
      <c r="B38" s="47" t="s">
        <v>62</v>
      </c>
      <c r="C38" s="38" t="s">
        <v>63</v>
      </c>
      <c r="D38" s="11"/>
      <c r="E38" s="11"/>
      <c r="F38" s="11"/>
      <c r="G38" s="11">
        <v>2</v>
      </c>
      <c r="H38" s="11">
        <v>2</v>
      </c>
      <c r="I38" s="35">
        <v>0</v>
      </c>
      <c r="J38" s="63" t="s">
        <v>88</v>
      </c>
      <c r="K38" s="41" t="s">
        <v>89</v>
      </c>
      <c r="L38" s="11"/>
      <c r="M38" s="11"/>
      <c r="N38" s="11"/>
      <c r="O38" s="11">
        <v>2</v>
      </c>
      <c r="P38" s="11">
        <v>2</v>
      </c>
      <c r="Q38" s="21">
        <v>0</v>
      </c>
      <c r="R38" s="17"/>
    </row>
    <row r="39" spans="1:18" ht="78" customHeight="1">
      <c r="A39" s="124"/>
      <c r="B39" s="47" t="s">
        <v>64</v>
      </c>
      <c r="C39" s="38" t="s">
        <v>65</v>
      </c>
      <c r="D39" s="22"/>
      <c r="E39" s="22"/>
      <c r="F39" s="22"/>
      <c r="G39" s="11">
        <v>2</v>
      </c>
      <c r="H39" s="11">
        <v>2</v>
      </c>
      <c r="I39" s="11">
        <v>0</v>
      </c>
      <c r="J39" s="63" t="s">
        <v>90</v>
      </c>
      <c r="K39" s="41" t="s">
        <v>91</v>
      </c>
      <c r="L39" s="22"/>
      <c r="M39" s="22"/>
      <c r="N39" s="22"/>
      <c r="O39" s="11">
        <v>2</v>
      </c>
      <c r="P39" s="11">
        <v>2</v>
      </c>
      <c r="Q39" s="21">
        <v>0</v>
      </c>
      <c r="R39" s="17"/>
    </row>
    <row r="40" spans="1:18" ht="78" customHeight="1" thickBot="1">
      <c r="A40" s="124"/>
      <c r="B40" s="42" t="s">
        <v>66</v>
      </c>
      <c r="C40" s="67" t="s">
        <v>67</v>
      </c>
      <c r="D40" s="14"/>
      <c r="E40" s="14"/>
      <c r="F40" s="14"/>
      <c r="G40" s="14">
        <v>2</v>
      </c>
      <c r="H40" s="14">
        <v>2</v>
      </c>
      <c r="I40" s="14">
        <v>0</v>
      </c>
      <c r="J40" s="76"/>
      <c r="K40" s="77"/>
      <c r="L40" s="78"/>
      <c r="M40" s="78"/>
      <c r="N40" s="78"/>
      <c r="O40" s="78"/>
      <c r="P40" s="78"/>
      <c r="Q40" s="79"/>
      <c r="R40" s="17"/>
    </row>
    <row r="41" spans="1:18" ht="78" customHeight="1" thickTop="1" thickBot="1">
      <c r="A41" s="115"/>
      <c r="B41" s="125" t="s">
        <v>127</v>
      </c>
      <c r="C41" s="126"/>
      <c r="D41" s="23">
        <v>4</v>
      </c>
      <c r="E41" s="23">
        <v>4</v>
      </c>
      <c r="F41" s="23">
        <v>0</v>
      </c>
      <c r="G41" s="23">
        <v>4</v>
      </c>
      <c r="H41" s="23">
        <v>4</v>
      </c>
      <c r="I41" s="23">
        <v>0</v>
      </c>
      <c r="J41" s="125" t="s">
        <v>127</v>
      </c>
      <c r="K41" s="126"/>
      <c r="L41" s="23">
        <v>4</v>
      </c>
      <c r="M41" s="23">
        <v>4</v>
      </c>
      <c r="N41" s="23">
        <v>0</v>
      </c>
      <c r="O41" s="23">
        <v>10</v>
      </c>
      <c r="P41" s="23">
        <v>10</v>
      </c>
      <c r="Q41" s="24">
        <v>0</v>
      </c>
      <c r="R41" s="17">
        <f t="shared" ref="R41:R44" si="5">SUM(D41,G41,L41,O41)</f>
        <v>22</v>
      </c>
    </row>
    <row r="42" spans="1:18" ht="78" customHeight="1" thickTop="1">
      <c r="A42" s="120" t="s">
        <v>128</v>
      </c>
      <c r="B42" s="82" t="s">
        <v>105</v>
      </c>
      <c r="C42" s="83"/>
      <c r="D42" s="25">
        <f t="shared" ref="D42:I42" si="6">SUM(D9,D25)</f>
        <v>12</v>
      </c>
      <c r="E42" s="25">
        <f t="shared" si="6"/>
        <v>12</v>
      </c>
      <c r="F42" s="25">
        <f t="shared" si="6"/>
        <v>0</v>
      </c>
      <c r="G42" s="25">
        <f t="shared" si="6"/>
        <v>12</v>
      </c>
      <c r="H42" s="25">
        <f t="shared" si="6"/>
        <v>10</v>
      </c>
      <c r="I42" s="25">
        <f t="shared" si="6"/>
        <v>2</v>
      </c>
      <c r="J42" s="82" t="s">
        <v>129</v>
      </c>
      <c r="K42" s="83"/>
      <c r="L42" s="25">
        <f t="shared" ref="L42:Q42" si="7">SUM(L9,L25)</f>
        <v>14</v>
      </c>
      <c r="M42" s="25">
        <f t="shared" si="7"/>
        <v>12</v>
      </c>
      <c r="N42" s="25">
        <f t="shared" si="7"/>
        <v>2</v>
      </c>
      <c r="O42" s="25">
        <f t="shared" si="7"/>
        <v>6</v>
      </c>
      <c r="P42" s="25">
        <f t="shared" si="7"/>
        <v>6</v>
      </c>
      <c r="Q42" s="26">
        <f t="shared" si="7"/>
        <v>0</v>
      </c>
      <c r="R42" s="17">
        <f t="shared" si="5"/>
        <v>44</v>
      </c>
    </row>
    <row r="43" spans="1:18" ht="78" customHeight="1">
      <c r="A43" s="121"/>
      <c r="B43" s="84" t="s">
        <v>130</v>
      </c>
      <c r="C43" s="85"/>
      <c r="D43" s="11">
        <f t="shared" ref="D43:I43" si="8">SUM(D13,D41)</f>
        <v>6</v>
      </c>
      <c r="E43" s="11">
        <f t="shared" si="8"/>
        <v>6</v>
      </c>
      <c r="F43" s="11">
        <f t="shared" si="8"/>
        <v>0</v>
      </c>
      <c r="G43" s="11">
        <f t="shared" si="8"/>
        <v>6</v>
      </c>
      <c r="H43" s="11">
        <f t="shared" si="8"/>
        <v>6</v>
      </c>
      <c r="I43" s="11">
        <f t="shared" si="8"/>
        <v>0</v>
      </c>
      <c r="J43" s="84" t="s">
        <v>131</v>
      </c>
      <c r="K43" s="85"/>
      <c r="L43" s="11">
        <v>6</v>
      </c>
      <c r="M43" s="11">
        <v>6</v>
      </c>
      <c r="N43" s="11">
        <f>SUM(N13,N41)</f>
        <v>0</v>
      </c>
      <c r="O43" s="11">
        <v>10</v>
      </c>
      <c r="P43" s="11">
        <v>10</v>
      </c>
      <c r="Q43" s="21">
        <f>SUM(Q13,Q41)</f>
        <v>0</v>
      </c>
      <c r="R43" s="17">
        <f t="shared" si="5"/>
        <v>28</v>
      </c>
    </row>
    <row r="44" spans="1:18" ht="78" customHeight="1" thickBot="1">
      <c r="A44" s="122"/>
      <c r="B44" s="86" t="s">
        <v>106</v>
      </c>
      <c r="C44" s="87"/>
      <c r="D44" s="15">
        <f t="shared" ref="D44:I44" si="9">SUM(D42:D43)</f>
        <v>18</v>
      </c>
      <c r="E44" s="15">
        <f t="shared" si="9"/>
        <v>18</v>
      </c>
      <c r="F44" s="15">
        <f t="shared" si="9"/>
        <v>0</v>
      </c>
      <c r="G44" s="15">
        <f t="shared" si="9"/>
        <v>18</v>
      </c>
      <c r="H44" s="15">
        <f t="shared" si="9"/>
        <v>16</v>
      </c>
      <c r="I44" s="15">
        <f t="shared" si="9"/>
        <v>2</v>
      </c>
      <c r="J44" s="86" t="s">
        <v>132</v>
      </c>
      <c r="K44" s="87"/>
      <c r="L44" s="15">
        <f t="shared" ref="L44:Q44" si="10">SUM(L42:L43)</f>
        <v>20</v>
      </c>
      <c r="M44" s="15">
        <f t="shared" si="10"/>
        <v>18</v>
      </c>
      <c r="N44" s="15">
        <f t="shared" si="10"/>
        <v>2</v>
      </c>
      <c r="O44" s="15">
        <f t="shared" si="10"/>
        <v>16</v>
      </c>
      <c r="P44" s="15">
        <f t="shared" si="10"/>
        <v>16</v>
      </c>
      <c r="Q44" s="27">
        <f t="shared" si="10"/>
        <v>0</v>
      </c>
      <c r="R44" s="17">
        <f t="shared" si="5"/>
        <v>72</v>
      </c>
    </row>
    <row r="45" spans="1:18" ht="33" customHeight="1" thickTop="1" thickBot="1">
      <c r="A45" s="28"/>
      <c r="B45" s="29"/>
      <c r="C45" s="29"/>
      <c r="D45" s="29"/>
      <c r="E45" s="29"/>
      <c r="F45" s="29"/>
      <c r="G45" s="29"/>
      <c r="H45" s="29"/>
      <c r="I45" s="29"/>
      <c r="J45" s="29"/>
      <c r="K45" s="29"/>
      <c r="L45" s="29"/>
      <c r="M45" s="29"/>
      <c r="N45" s="29"/>
      <c r="O45" s="29"/>
      <c r="P45" s="29"/>
      <c r="Q45" s="29"/>
      <c r="R45" s="29"/>
    </row>
    <row r="46" spans="1:18" ht="112.5" customHeight="1" thickTop="1" thickBot="1">
      <c r="A46" s="70" t="s">
        <v>133</v>
      </c>
      <c r="B46" s="116" t="s">
        <v>97</v>
      </c>
      <c r="C46" s="117"/>
      <c r="D46" s="118"/>
      <c r="E46" s="118"/>
      <c r="F46" s="118"/>
      <c r="G46" s="118"/>
      <c r="H46" s="118"/>
      <c r="I46" s="118"/>
      <c r="J46" s="118"/>
      <c r="K46" s="118"/>
      <c r="L46" s="118"/>
      <c r="M46" s="118"/>
      <c r="N46" s="118"/>
      <c r="O46" s="118"/>
      <c r="P46" s="118"/>
      <c r="Q46" s="119"/>
      <c r="R46" s="29"/>
    </row>
    <row r="47" spans="1:18" ht="22" customHeight="1" thickTop="1">
      <c r="A47" s="3"/>
      <c r="B47" s="30"/>
      <c r="C47" s="30"/>
      <c r="D47" s="30"/>
      <c r="E47" s="30"/>
      <c r="F47" s="30"/>
      <c r="G47" s="30"/>
      <c r="H47" s="30"/>
      <c r="I47" s="30"/>
      <c r="J47" s="30"/>
      <c r="K47" s="30"/>
      <c r="L47" s="30"/>
      <c r="M47" s="30"/>
      <c r="N47" s="30"/>
      <c r="O47" s="30"/>
      <c r="P47" s="30"/>
      <c r="Q47" s="30"/>
      <c r="R47" s="31"/>
    </row>
    <row r="48" spans="1:18" ht="22.5" customHeight="1">
      <c r="A48" s="3"/>
      <c r="B48" s="30"/>
      <c r="C48" s="30"/>
      <c r="D48" s="30"/>
      <c r="E48" s="30"/>
      <c r="F48" s="30"/>
      <c r="G48" s="30"/>
      <c r="H48" s="30"/>
      <c r="I48" s="30"/>
      <c r="J48" s="30"/>
      <c r="K48" s="30"/>
      <c r="L48" s="30"/>
      <c r="M48" s="30"/>
      <c r="N48" s="30"/>
      <c r="O48" s="30"/>
      <c r="P48" s="30"/>
      <c r="Q48" s="30"/>
      <c r="R48" s="31"/>
    </row>
    <row r="49" spans="1:18" ht="22.5" customHeight="1">
      <c r="A49" s="3"/>
      <c r="B49" s="30"/>
      <c r="C49" s="30"/>
      <c r="D49" s="30"/>
      <c r="E49" s="30"/>
      <c r="F49" s="30"/>
      <c r="G49" s="30"/>
      <c r="H49" s="30"/>
      <c r="I49" s="30"/>
      <c r="J49" s="30"/>
      <c r="K49" s="30"/>
      <c r="L49" s="30"/>
      <c r="M49" s="30"/>
      <c r="N49" s="30"/>
      <c r="O49" s="30"/>
      <c r="P49" s="30"/>
      <c r="Q49" s="30"/>
      <c r="R49" s="31"/>
    </row>
    <row r="50" spans="1:18" ht="22.5" customHeight="1">
      <c r="A50" s="3"/>
      <c r="B50" s="30"/>
      <c r="C50" s="30"/>
      <c r="D50" s="30"/>
      <c r="E50" s="30"/>
      <c r="F50" s="30"/>
      <c r="G50" s="30"/>
      <c r="H50" s="30"/>
      <c r="I50" s="30"/>
      <c r="J50" s="30"/>
      <c r="K50" s="30"/>
      <c r="L50" s="30"/>
      <c r="M50" s="30"/>
      <c r="N50" s="30"/>
      <c r="O50" s="30"/>
      <c r="P50" s="30"/>
      <c r="Q50" s="30"/>
      <c r="R50" s="31"/>
    </row>
    <row r="51" spans="1:18" ht="22.5" customHeight="1">
      <c r="A51" s="3"/>
      <c r="B51" s="30"/>
      <c r="C51" s="30"/>
      <c r="D51" s="30"/>
      <c r="E51" s="30"/>
      <c r="F51" s="30"/>
      <c r="G51" s="30"/>
      <c r="H51" s="30"/>
      <c r="I51" s="30"/>
      <c r="J51" s="30"/>
      <c r="K51" s="30"/>
      <c r="L51" s="30"/>
      <c r="M51" s="30"/>
      <c r="N51" s="30"/>
      <c r="O51" s="30"/>
      <c r="P51" s="30"/>
      <c r="Q51" s="30"/>
      <c r="R51" s="31"/>
    </row>
    <row r="52" spans="1:18" ht="22.5" customHeight="1">
      <c r="A52" s="3"/>
      <c r="B52" s="30"/>
      <c r="C52" s="30"/>
      <c r="D52" s="30"/>
      <c r="E52" s="30"/>
      <c r="F52" s="30"/>
      <c r="G52" s="30"/>
      <c r="H52" s="30"/>
      <c r="I52" s="30"/>
      <c r="J52" s="30"/>
      <c r="K52" s="30"/>
      <c r="L52" s="30"/>
      <c r="M52" s="30"/>
      <c r="N52" s="30"/>
      <c r="O52" s="30"/>
      <c r="P52" s="30"/>
      <c r="Q52" s="30"/>
      <c r="R52" s="31"/>
    </row>
    <row r="53" spans="1:18" ht="22.5" customHeight="1">
      <c r="A53" s="3"/>
      <c r="B53" s="30"/>
      <c r="C53" s="30"/>
      <c r="D53" s="30"/>
      <c r="E53" s="30"/>
      <c r="F53" s="30"/>
      <c r="G53" s="30"/>
      <c r="H53" s="30"/>
      <c r="I53" s="30"/>
      <c r="J53" s="30"/>
      <c r="K53" s="30"/>
      <c r="L53" s="30"/>
      <c r="M53" s="30"/>
      <c r="N53" s="30"/>
      <c r="O53" s="30"/>
      <c r="P53" s="30"/>
      <c r="Q53" s="30"/>
      <c r="R53" s="31"/>
    </row>
    <row r="54" spans="1:18" ht="22.5" customHeight="1">
      <c r="A54" s="3"/>
      <c r="B54" s="30"/>
      <c r="C54" s="30"/>
      <c r="D54" s="30"/>
      <c r="E54" s="30"/>
      <c r="F54" s="30"/>
      <c r="G54" s="30"/>
      <c r="H54" s="30"/>
      <c r="I54" s="30"/>
      <c r="J54" s="30"/>
      <c r="K54" s="30"/>
      <c r="L54" s="30"/>
      <c r="M54" s="30"/>
      <c r="N54" s="30"/>
      <c r="O54" s="30"/>
      <c r="P54" s="30"/>
      <c r="Q54" s="30"/>
      <c r="R54" s="31"/>
    </row>
    <row r="55" spans="1:18" ht="22.5" customHeight="1">
      <c r="A55" s="3"/>
      <c r="B55" s="30"/>
      <c r="C55" s="30"/>
      <c r="D55" s="30"/>
      <c r="E55" s="30"/>
      <c r="F55" s="30"/>
      <c r="G55" s="30"/>
      <c r="H55" s="30"/>
      <c r="I55" s="30"/>
      <c r="J55" s="30"/>
      <c r="K55" s="30"/>
      <c r="L55" s="30"/>
      <c r="M55" s="30"/>
      <c r="N55" s="30"/>
      <c r="O55" s="30"/>
      <c r="P55" s="30"/>
      <c r="Q55" s="30"/>
      <c r="R55" s="31"/>
    </row>
    <row r="56" spans="1:18" ht="22.5" customHeight="1">
      <c r="A56" s="3"/>
      <c r="B56" s="30"/>
      <c r="C56" s="30"/>
      <c r="D56" s="30"/>
      <c r="E56" s="30"/>
      <c r="F56" s="30"/>
      <c r="G56" s="30"/>
      <c r="H56" s="30"/>
      <c r="I56" s="30"/>
      <c r="J56" s="30"/>
      <c r="K56" s="30"/>
      <c r="L56" s="30"/>
      <c r="M56" s="30"/>
      <c r="N56" s="30"/>
      <c r="O56" s="30"/>
      <c r="P56" s="30"/>
      <c r="Q56" s="30"/>
      <c r="R56" s="31"/>
    </row>
    <row r="57" spans="1:18" ht="22.5" customHeight="1">
      <c r="A57" s="3"/>
      <c r="B57" s="30"/>
      <c r="C57" s="30"/>
      <c r="D57" s="30"/>
      <c r="E57" s="30"/>
      <c r="F57" s="30"/>
      <c r="G57" s="30"/>
      <c r="H57" s="30"/>
      <c r="I57" s="30"/>
      <c r="J57" s="30"/>
      <c r="K57" s="30"/>
      <c r="L57" s="30"/>
      <c r="M57" s="30"/>
      <c r="N57" s="30"/>
      <c r="O57" s="30"/>
      <c r="P57" s="30"/>
      <c r="Q57" s="30"/>
      <c r="R57" s="31"/>
    </row>
    <row r="58" spans="1:18" ht="22.5" customHeight="1">
      <c r="A58" s="3"/>
      <c r="B58" s="30"/>
      <c r="C58" s="30"/>
      <c r="D58" s="30"/>
      <c r="E58" s="30"/>
      <c r="F58" s="30"/>
      <c r="G58" s="30"/>
      <c r="H58" s="30"/>
      <c r="I58" s="30"/>
      <c r="J58" s="30"/>
      <c r="K58" s="30"/>
      <c r="L58" s="30"/>
      <c r="M58" s="30"/>
      <c r="N58" s="30"/>
      <c r="O58" s="30"/>
      <c r="P58" s="30"/>
      <c r="Q58" s="30"/>
      <c r="R58" s="31"/>
    </row>
    <row r="59" spans="1:18" ht="22.5" customHeight="1">
      <c r="A59" s="3"/>
      <c r="B59" s="30"/>
      <c r="C59" s="30"/>
      <c r="D59" s="30"/>
      <c r="E59" s="30"/>
      <c r="F59" s="30"/>
      <c r="G59" s="30"/>
      <c r="H59" s="30"/>
      <c r="I59" s="30"/>
      <c r="J59" s="30"/>
      <c r="K59" s="30"/>
      <c r="L59" s="30"/>
      <c r="M59" s="30"/>
      <c r="N59" s="30"/>
      <c r="O59" s="30"/>
      <c r="P59" s="30"/>
      <c r="Q59" s="30"/>
      <c r="R59" s="31"/>
    </row>
    <row r="60" spans="1:18" ht="22.5" customHeight="1">
      <c r="A60" s="3"/>
      <c r="B60" s="30"/>
      <c r="C60" s="30"/>
      <c r="D60" s="30"/>
      <c r="E60" s="30"/>
      <c r="F60" s="30"/>
      <c r="G60" s="30"/>
      <c r="H60" s="30"/>
      <c r="I60" s="30"/>
      <c r="J60" s="30"/>
      <c r="K60" s="30"/>
      <c r="L60" s="30"/>
      <c r="M60" s="30"/>
      <c r="N60" s="30"/>
      <c r="O60" s="30"/>
      <c r="P60" s="30"/>
      <c r="Q60" s="30"/>
      <c r="R60" s="31"/>
    </row>
    <row r="61" spans="1:18" ht="22.5" customHeight="1">
      <c r="A61" s="3"/>
      <c r="B61" s="30"/>
      <c r="C61" s="30"/>
      <c r="D61" s="30"/>
      <c r="E61" s="30"/>
      <c r="F61" s="30"/>
      <c r="G61" s="30"/>
      <c r="H61" s="30"/>
      <c r="I61" s="30"/>
      <c r="J61" s="30"/>
      <c r="K61" s="30"/>
      <c r="L61" s="30"/>
      <c r="M61" s="30"/>
      <c r="N61" s="30"/>
      <c r="O61" s="30"/>
      <c r="P61" s="30"/>
      <c r="Q61" s="30"/>
      <c r="R61" s="31"/>
    </row>
    <row r="62" spans="1:18" ht="22.5" customHeight="1">
      <c r="A62" s="3"/>
      <c r="B62" s="30"/>
      <c r="C62" s="30"/>
      <c r="D62" s="30"/>
      <c r="E62" s="30"/>
      <c r="F62" s="30"/>
      <c r="G62" s="30"/>
      <c r="H62" s="30"/>
      <c r="I62" s="30"/>
      <c r="J62" s="30"/>
      <c r="K62" s="30"/>
      <c r="L62" s="30"/>
      <c r="M62" s="30"/>
      <c r="N62" s="30"/>
      <c r="O62" s="30"/>
      <c r="P62" s="30"/>
      <c r="Q62" s="30"/>
      <c r="R62" s="31"/>
    </row>
    <row r="63" spans="1:18" ht="22.5" customHeight="1">
      <c r="A63" s="3"/>
      <c r="B63" s="30"/>
      <c r="C63" s="30"/>
      <c r="D63" s="30"/>
      <c r="E63" s="30"/>
      <c r="F63" s="30"/>
      <c r="G63" s="30"/>
      <c r="H63" s="30"/>
      <c r="I63" s="30"/>
      <c r="J63" s="30"/>
      <c r="K63" s="30"/>
      <c r="L63" s="30"/>
      <c r="M63" s="30"/>
      <c r="N63" s="30"/>
      <c r="O63" s="30"/>
      <c r="P63" s="30"/>
      <c r="Q63" s="30"/>
      <c r="R63" s="31"/>
    </row>
    <row r="64" spans="1:18" ht="22.5" customHeight="1">
      <c r="A64" s="3"/>
      <c r="B64" s="30"/>
      <c r="C64" s="30"/>
      <c r="D64" s="30"/>
      <c r="E64" s="30"/>
      <c r="F64" s="30"/>
      <c r="G64" s="30"/>
      <c r="H64" s="30"/>
      <c r="I64" s="30"/>
      <c r="J64" s="30"/>
      <c r="K64" s="30"/>
      <c r="L64" s="30"/>
      <c r="M64" s="30"/>
      <c r="N64" s="30"/>
      <c r="O64" s="30"/>
      <c r="P64" s="30"/>
      <c r="Q64" s="30"/>
      <c r="R64" s="31"/>
    </row>
    <row r="65" spans="1:18" ht="22.5" customHeight="1">
      <c r="A65" s="3"/>
      <c r="B65" s="30"/>
      <c r="C65" s="30"/>
      <c r="D65" s="30"/>
      <c r="E65" s="30"/>
      <c r="F65" s="30"/>
      <c r="G65" s="30"/>
      <c r="H65" s="30"/>
      <c r="I65" s="30"/>
      <c r="J65" s="30"/>
      <c r="K65" s="30"/>
      <c r="L65" s="30"/>
      <c r="M65" s="30"/>
      <c r="N65" s="30"/>
      <c r="O65" s="30"/>
      <c r="P65" s="30"/>
      <c r="Q65" s="30"/>
      <c r="R65" s="31"/>
    </row>
    <row r="66" spans="1:18" ht="22.5" customHeight="1">
      <c r="A66" s="3"/>
      <c r="B66" s="30"/>
      <c r="C66" s="30"/>
      <c r="D66" s="30"/>
      <c r="E66" s="30"/>
      <c r="F66" s="30"/>
      <c r="G66" s="30"/>
      <c r="H66" s="30"/>
      <c r="I66" s="30"/>
      <c r="J66" s="30"/>
      <c r="K66" s="30"/>
      <c r="L66" s="30"/>
      <c r="M66" s="30"/>
      <c r="N66" s="30"/>
      <c r="O66" s="30"/>
      <c r="P66" s="30"/>
      <c r="Q66" s="30"/>
      <c r="R66" s="31"/>
    </row>
    <row r="67" spans="1:18" ht="22.5" customHeight="1">
      <c r="A67" s="3"/>
      <c r="B67" s="30"/>
      <c r="C67" s="30"/>
      <c r="D67" s="30"/>
      <c r="E67" s="30"/>
      <c r="F67" s="30"/>
      <c r="G67" s="30"/>
      <c r="H67" s="30"/>
      <c r="I67" s="30"/>
      <c r="J67" s="30"/>
      <c r="K67" s="30"/>
      <c r="L67" s="30"/>
      <c r="M67" s="30"/>
      <c r="N67" s="30"/>
      <c r="O67" s="30"/>
      <c r="P67" s="30"/>
      <c r="Q67" s="30"/>
      <c r="R67" s="31"/>
    </row>
    <row r="68" spans="1:18" ht="22.5" customHeight="1">
      <c r="A68" s="3"/>
      <c r="B68" s="30"/>
      <c r="C68" s="30"/>
      <c r="D68" s="30"/>
      <c r="E68" s="30"/>
      <c r="F68" s="30"/>
      <c r="G68" s="30"/>
      <c r="H68" s="30"/>
      <c r="I68" s="30"/>
      <c r="J68" s="30"/>
      <c r="K68" s="30"/>
      <c r="L68" s="30"/>
      <c r="M68" s="30"/>
      <c r="N68" s="30"/>
      <c r="O68" s="30"/>
      <c r="P68" s="30"/>
      <c r="Q68" s="30"/>
      <c r="R68" s="31"/>
    </row>
    <row r="69" spans="1:18" ht="22.5" customHeight="1">
      <c r="A69" s="3"/>
      <c r="B69" s="30"/>
      <c r="C69" s="30"/>
      <c r="D69" s="30"/>
      <c r="E69" s="30"/>
      <c r="F69" s="30"/>
      <c r="G69" s="30"/>
      <c r="H69" s="30"/>
      <c r="I69" s="30"/>
      <c r="J69" s="30"/>
      <c r="K69" s="30"/>
      <c r="L69" s="30"/>
      <c r="M69" s="30"/>
      <c r="N69" s="30"/>
      <c r="O69" s="30"/>
      <c r="P69" s="30"/>
      <c r="Q69" s="30"/>
      <c r="R69" s="31"/>
    </row>
    <row r="70" spans="1:18" ht="22.5" customHeight="1">
      <c r="A70" s="3"/>
      <c r="B70" s="30"/>
      <c r="C70" s="30"/>
      <c r="D70" s="30"/>
      <c r="E70" s="30"/>
      <c r="F70" s="30"/>
      <c r="G70" s="30"/>
      <c r="H70" s="30"/>
      <c r="I70" s="30"/>
      <c r="J70" s="30"/>
      <c r="K70" s="30"/>
      <c r="L70" s="30"/>
      <c r="M70" s="30"/>
      <c r="N70" s="30"/>
      <c r="O70" s="30"/>
      <c r="P70" s="30"/>
      <c r="Q70" s="30"/>
      <c r="R70" s="31"/>
    </row>
    <row r="71" spans="1:18" ht="22.5" customHeight="1">
      <c r="A71" s="3"/>
      <c r="B71" s="30"/>
      <c r="C71" s="30"/>
      <c r="D71" s="30"/>
      <c r="E71" s="30"/>
      <c r="F71" s="30"/>
      <c r="G71" s="30"/>
      <c r="H71" s="30"/>
      <c r="I71" s="30"/>
      <c r="J71" s="30"/>
      <c r="K71" s="30"/>
      <c r="L71" s="30"/>
      <c r="M71" s="30"/>
      <c r="N71" s="30"/>
      <c r="O71" s="30"/>
      <c r="P71" s="30"/>
      <c r="Q71" s="30"/>
      <c r="R71" s="31"/>
    </row>
    <row r="72" spans="1:18" ht="22.5" customHeight="1">
      <c r="A72" s="3"/>
      <c r="B72" s="30"/>
      <c r="C72" s="30"/>
      <c r="D72" s="30"/>
      <c r="E72" s="30"/>
      <c r="F72" s="30"/>
      <c r="G72" s="30"/>
      <c r="H72" s="30"/>
      <c r="I72" s="30"/>
      <c r="J72" s="30"/>
      <c r="K72" s="30"/>
      <c r="L72" s="30"/>
      <c r="M72" s="30"/>
      <c r="N72" s="30"/>
      <c r="O72" s="30"/>
      <c r="P72" s="30"/>
      <c r="Q72" s="30"/>
      <c r="R72" s="31"/>
    </row>
    <row r="73" spans="1:18" ht="22.5" customHeight="1">
      <c r="A73" s="3"/>
      <c r="B73" s="30"/>
      <c r="C73" s="30"/>
      <c r="D73" s="30"/>
      <c r="E73" s="30"/>
      <c r="F73" s="30"/>
      <c r="G73" s="30"/>
      <c r="H73" s="30"/>
      <c r="I73" s="30"/>
      <c r="J73" s="30"/>
      <c r="K73" s="30"/>
      <c r="L73" s="30"/>
      <c r="M73" s="30"/>
      <c r="N73" s="30"/>
      <c r="O73" s="30"/>
      <c r="P73" s="30"/>
      <c r="Q73" s="30"/>
      <c r="R73" s="31"/>
    </row>
    <row r="74" spans="1:18" ht="22.5" customHeight="1">
      <c r="A74" s="3"/>
      <c r="B74" s="30"/>
      <c r="C74" s="30"/>
      <c r="D74" s="30"/>
      <c r="E74" s="30"/>
      <c r="F74" s="30"/>
      <c r="G74" s="30"/>
      <c r="H74" s="30"/>
      <c r="I74" s="30"/>
      <c r="J74" s="30"/>
      <c r="K74" s="30"/>
      <c r="L74" s="30"/>
      <c r="M74" s="30"/>
      <c r="N74" s="30"/>
      <c r="O74" s="30"/>
      <c r="P74" s="30"/>
      <c r="Q74" s="30"/>
      <c r="R74" s="31"/>
    </row>
    <row r="75" spans="1:18" ht="22.5" customHeight="1">
      <c r="A75" s="3"/>
      <c r="B75" s="30"/>
      <c r="C75" s="30"/>
      <c r="D75" s="30"/>
      <c r="E75" s="30"/>
      <c r="F75" s="30"/>
      <c r="G75" s="30"/>
      <c r="H75" s="30"/>
      <c r="I75" s="30"/>
      <c r="J75" s="30"/>
      <c r="K75" s="30"/>
      <c r="L75" s="30"/>
      <c r="M75" s="30"/>
      <c r="N75" s="30"/>
      <c r="O75" s="30"/>
      <c r="P75" s="30"/>
      <c r="Q75" s="30"/>
      <c r="R75" s="31"/>
    </row>
    <row r="76" spans="1:18" ht="22.5" customHeight="1">
      <c r="A76" s="3"/>
      <c r="B76" s="30"/>
      <c r="C76" s="30"/>
      <c r="D76" s="30"/>
      <c r="E76" s="30"/>
      <c r="F76" s="30"/>
      <c r="G76" s="30"/>
      <c r="H76" s="30"/>
      <c r="I76" s="30"/>
      <c r="J76" s="30"/>
      <c r="K76" s="30"/>
      <c r="L76" s="30"/>
      <c r="M76" s="30"/>
      <c r="N76" s="30"/>
      <c r="O76" s="30"/>
      <c r="P76" s="30"/>
      <c r="Q76" s="30"/>
      <c r="R76" s="31"/>
    </row>
    <row r="77" spans="1:18" ht="22.5" customHeight="1">
      <c r="A77" s="3"/>
      <c r="B77" s="30"/>
      <c r="C77" s="30"/>
      <c r="D77" s="30"/>
      <c r="E77" s="30"/>
      <c r="F77" s="30"/>
      <c r="G77" s="30"/>
      <c r="H77" s="30"/>
      <c r="I77" s="30"/>
      <c r="J77" s="30"/>
      <c r="K77" s="30"/>
      <c r="L77" s="30"/>
      <c r="M77" s="30"/>
      <c r="N77" s="30"/>
      <c r="O77" s="30"/>
      <c r="P77" s="30"/>
      <c r="Q77" s="30"/>
      <c r="R77" s="31"/>
    </row>
    <row r="78" spans="1:18" ht="22.5" customHeight="1">
      <c r="A78" s="3"/>
      <c r="B78" s="30"/>
      <c r="C78" s="30"/>
      <c r="D78" s="30"/>
      <c r="E78" s="30"/>
      <c r="F78" s="30"/>
      <c r="G78" s="30"/>
      <c r="H78" s="30"/>
      <c r="I78" s="30"/>
      <c r="J78" s="30"/>
      <c r="K78" s="30"/>
      <c r="L78" s="30"/>
      <c r="M78" s="30"/>
      <c r="N78" s="30"/>
      <c r="O78" s="30"/>
      <c r="P78" s="30"/>
      <c r="Q78" s="30"/>
      <c r="R78" s="31"/>
    </row>
    <row r="79" spans="1:18" ht="22.5" customHeight="1">
      <c r="A79" s="3"/>
      <c r="B79" s="30"/>
      <c r="C79" s="30"/>
      <c r="D79" s="30"/>
      <c r="E79" s="30"/>
      <c r="F79" s="30"/>
      <c r="G79" s="30"/>
      <c r="H79" s="30"/>
      <c r="I79" s="30"/>
      <c r="J79" s="30"/>
      <c r="K79" s="30"/>
      <c r="L79" s="30"/>
      <c r="M79" s="30"/>
      <c r="N79" s="30"/>
      <c r="O79" s="30"/>
      <c r="P79" s="30"/>
      <c r="Q79" s="30"/>
      <c r="R79" s="31"/>
    </row>
    <row r="80" spans="1:18" ht="22.5" customHeight="1">
      <c r="A80" s="3"/>
      <c r="B80" s="30"/>
      <c r="C80" s="30"/>
      <c r="D80" s="30"/>
      <c r="E80" s="30"/>
      <c r="F80" s="30"/>
      <c r="G80" s="30"/>
      <c r="H80" s="30"/>
      <c r="I80" s="30"/>
      <c r="J80" s="30"/>
      <c r="K80" s="30"/>
      <c r="L80" s="30"/>
      <c r="M80" s="30"/>
      <c r="N80" s="30"/>
      <c r="O80" s="30"/>
      <c r="P80" s="30"/>
      <c r="Q80" s="30"/>
      <c r="R80" s="31"/>
    </row>
    <row r="81" spans="1:18" ht="22.5" customHeight="1">
      <c r="A81" s="3"/>
      <c r="B81" s="30"/>
      <c r="C81" s="30"/>
      <c r="D81" s="30"/>
      <c r="E81" s="30"/>
      <c r="F81" s="30"/>
      <c r="G81" s="30"/>
      <c r="H81" s="30"/>
      <c r="I81" s="30"/>
      <c r="J81" s="30"/>
      <c r="K81" s="30"/>
      <c r="L81" s="30"/>
      <c r="M81" s="30"/>
      <c r="N81" s="30"/>
      <c r="O81" s="30"/>
      <c r="P81" s="30"/>
      <c r="Q81" s="30"/>
      <c r="R81" s="31"/>
    </row>
    <row r="82" spans="1:18" ht="22.5" customHeight="1">
      <c r="A82" s="3"/>
      <c r="B82" s="30"/>
      <c r="C82" s="30"/>
      <c r="D82" s="30"/>
      <c r="E82" s="30"/>
      <c r="F82" s="30"/>
      <c r="G82" s="30"/>
      <c r="H82" s="30"/>
      <c r="I82" s="30"/>
      <c r="J82" s="30"/>
      <c r="K82" s="30"/>
      <c r="L82" s="30"/>
      <c r="M82" s="30"/>
      <c r="N82" s="30"/>
      <c r="O82" s="30"/>
      <c r="P82" s="30"/>
      <c r="Q82" s="30"/>
      <c r="R82" s="31"/>
    </row>
    <row r="83" spans="1:18" ht="22.5" customHeight="1">
      <c r="A83" s="3"/>
      <c r="B83" s="30"/>
      <c r="C83" s="30"/>
      <c r="D83" s="30"/>
      <c r="E83" s="30"/>
      <c r="F83" s="30"/>
      <c r="G83" s="30"/>
      <c r="H83" s="30"/>
      <c r="I83" s="30"/>
      <c r="J83" s="30"/>
      <c r="K83" s="30"/>
      <c r="L83" s="30"/>
      <c r="M83" s="30"/>
      <c r="N83" s="30"/>
      <c r="O83" s="30"/>
      <c r="P83" s="30"/>
      <c r="Q83" s="30"/>
      <c r="R83" s="31"/>
    </row>
    <row r="84" spans="1:18" ht="22.5" customHeight="1">
      <c r="A84" s="3"/>
      <c r="B84" s="30"/>
      <c r="C84" s="30"/>
      <c r="D84" s="30"/>
      <c r="E84" s="30"/>
      <c r="F84" s="30"/>
      <c r="G84" s="30"/>
      <c r="H84" s="30"/>
      <c r="I84" s="30"/>
      <c r="J84" s="30"/>
      <c r="K84" s="30"/>
      <c r="L84" s="30"/>
      <c r="M84" s="30"/>
      <c r="N84" s="30"/>
      <c r="O84" s="30"/>
      <c r="P84" s="30"/>
      <c r="Q84" s="30"/>
      <c r="R84" s="31"/>
    </row>
    <row r="85" spans="1:18" ht="22.5" customHeight="1">
      <c r="A85" s="3"/>
      <c r="B85" s="30"/>
      <c r="C85" s="30"/>
      <c r="D85" s="30"/>
      <c r="E85" s="30"/>
      <c r="F85" s="30"/>
      <c r="G85" s="30"/>
      <c r="H85" s="30"/>
      <c r="I85" s="30"/>
      <c r="J85" s="30"/>
      <c r="K85" s="30"/>
      <c r="L85" s="30"/>
      <c r="M85" s="30"/>
      <c r="N85" s="30"/>
      <c r="O85" s="30"/>
      <c r="P85" s="30"/>
      <c r="Q85" s="30"/>
      <c r="R85" s="31"/>
    </row>
    <row r="86" spans="1:18" ht="22.5" customHeight="1">
      <c r="A86" s="3"/>
      <c r="B86" s="30"/>
      <c r="C86" s="30"/>
      <c r="D86" s="30"/>
      <c r="E86" s="30"/>
      <c r="F86" s="30"/>
      <c r="G86" s="30"/>
      <c r="H86" s="30"/>
      <c r="I86" s="30"/>
      <c r="J86" s="30"/>
      <c r="K86" s="30"/>
      <c r="L86" s="30"/>
      <c r="M86" s="30"/>
      <c r="N86" s="30"/>
      <c r="O86" s="30"/>
      <c r="P86" s="30"/>
      <c r="Q86" s="30"/>
      <c r="R86" s="31"/>
    </row>
    <row r="87" spans="1:18" ht="22.5" customHeight="1">
      <c r="A87" s="3"/>
      <c r="B87" s="30"/>
      <c r="C87" s="30"/>
      <c r="D87" s="30"/>
      <c r="E87" s="30"/>
      <c r="F87" s="30"/>
      <c r="G87" s="30"/>
      <c r="H87" s="30"/>
      <c r="I87" s="30"/>
      <c r="J87" s="30"/>
      <c r="K87" s="30"/>
      <c r="L87" s="30"/>
      <c r="M87" s="30"/>
      <c r="N87" s="30"/>
      <c r="O87" s="30"/>
      <c r="P87" s="30"/>
      <c r="Q87" s="30"/>
      <c r="R87" s="31"/>
    </row>
    <row r="88" spans="1:18" ht="22.5" customHeight="1">
      <c r="A88" s="3"/>
      <c r="B88" s="30"/>
      <c r="C88" s="30"/>
      <c r="D88" s="30"/>
      <c r="E88" s="30"/>
      <c r="F88" s="30"/>
      <c r="G88" s="30"/>
      <c r="H88" s="30"/>
      <c r="I88" s="30"/>
      <c r="J88" s="30"/>
      <c r="K88" s="30"/>
      <c r="L88" s="30"/>
      <c r="M88" s="30"/>
      <c r="N88" s="30"/>
      <c r="O88" s="30"/>
      <c r="P88" s="30"/>
      <c r="Q88" s="30"/>
      <c r="R88" s="31"/>
    </row>
    <row r="89" spans="1:18" ht="22.5" customHeight="1">
      <c r="A89" s="3"/>
      <c r="B89" s="30"/>
      <c r="C89" s="30"/>
      <c r="D89" s="30"/>
      <c r="E89" s="30"/>
      <c r="F89" s="30"/>
      <c r="G89" s="30"/>
      <c r="H89" s="30"/>
      <c r="I89" s="30"/>
      <c r="J89" s="30"/>
      <c r="K89" s="30"/>
      <c r="L89" s="30"/>
      <c r="M89" s="30"/>
      <c r="N89" s="30"/>
      <c r="O89" s="30"/>
      <c r="P89" s="30"/>
      <c r="Q89" s="30"/>
      <c r="R89" s="31"/>
    </row>
    <row r="90" spans="1:18" ht="22.5" customHeight="1">
      <c r="A90" s="3"/>
      <c r="B90" s="30"/>
      <c r="C90" s="30"/>
      <c r="D90" s="30"/>
      <c r="E90" s="30"/>
      <c r="F90" s="30"/>
      <c r="G90" s="30"/>
      <c r="H90" s="30"/>
      <c r="I90" s="30"/>
      <c r="J90" s="30"/>
      <c r="K90" s="30"/>
      <c r="L90" s="30"/>
      <c r="M90" s="30"/>
      <c r="N90" s="30"/>
      <c r="O90" s="30"/>
      <c r="P90" s="30"/>
      <c r="Q90" s="30"/>
      <c r="R90" s="31"/>
    </row>
    <row r="91" spans="1:18" ht="22.5" customHeight="1">
      <c r="A91" s="3"/>
      <c r="B91" s="30"/>
      <c r="C91" s="30"/>
      <c r="D91" s="30"/>
      <c r="E91" s="30"/>
      <c r="F91" s="30"/>
      <c r="G91" s="30"/>
      <c r="H91" s="30"/>
      <c r="I91" s="30"/>
      <c r="J91" s="30"/>
      <c r="K91" s="30"/>
      <c r="L91" s="30"/>
      <c r="M91" s="30"/>
      <c r="N91" s="30"/>
      <c r="O91" s="30"/>
      <c r="P91" s="30"/>
      <c r="Q91" s="30"/>
      <c r="R91" s="31"/>
    </row>
    <row r="92" spans="1:18" ht="22.5" customHeight="1">
      <c r="A92" s="3"/>
      <c r="B92" s="30"/>
      <c r="C92" s="30"/>
      <c r="D92" s="30"/>
      <c r="E92" s="30"/>
      <c r="F92" s="30"/>
      <c r="G92" s="30"/>
      <c r="H92" s="30"/>
      <c r="I92" s="30"/>
      <c r="J92" s="30"/>
      <c r="K92" s="30"/>
      <c r="L92" s="30"/>
      <c r="M92" s="30"/>
      <c r="N92" s="30"/>
      <c r="O92" s="30"/>
      <c r="P92" s="30"/>
      <c r="Q92" s="30"/>
      <c r="R92" s="31"/>
    </row>
    <row r="93" spans="1:18" ht="22.5" customHeight="1">
      <c r="A93" s="3"/>
      <c r="B93" s="30"/>
      <c r="C93" s="30"/>
      <c r="D93" s="30"/>
      <c r="E93" s="30"/>
      <c r="F93" s="30"/>
      <c r="G93" s="30"/>
      <c r="H93" s="30"/>
      <c r="I93" s="30"/>
      <c r="J93" s="30"/>
      <c r="K93" s="30"/>
      <c r="L93" s="30"/>
      <c r="M93" s="30"/>
      <c r="N93" s="30"/>
      <c r="O93" s="30"/>
      <c r="P93" s="30"/>
      <c r="Q93" s="30"/>
      <c r="R93" s="31"/>
    </row>
    <row r="94" spans="1:18" ht="22.5" customHeight="1">
      <c r="A94" s="3"/>
      <c r="B94" s="30"/>
      <c r="C94" s="30"/>
      <c r="D94" s="30"/>
      <c r="E94" s="30"/>
      <c r="F94" s="30"/>
      <c r="G94" s="30"/>
      <c r="H94" s="30"/>
      <c r="I94" s="30"/>
      <c r="J94" s="30"/>
      <c r="K94" s="30"/>
      <c r="L94" s="30"/>
      <c r="M94" s="30"/>
      <c r="N94" s="30"/>
      <c r="O94" s="30"/>
      <c r="P94" s="30"/>
      <c r="Q94" s="30"/>
      <c r="R94" s="31"/>
    </row>
    <row r="95" spans="1:18" ht="22.5" customHeight="1">
      <c r="A95" s="3"/>
      <c r="B95" s="30"/>
      <c r="C95" s="30"/>
      <c r="D95" s="30"/>
      <c r="E95" s="30"/>
      <c r="F95" s="30"/>
      <c r="G95" s="30"/>
      <c r="H95" s="30"/>
      <c r="I95" s="30"/>
      <c r="J95" s="30"/>
      <c r="K95" s="30"/>
      <c r="L95" s="30"/>
      <c r="M95" s="30"/>
      <c r="N95" s="30"/>
      <c r="O95" s="30"/>
      <c r="P95" s="30"/>
      <c r="Q95" s="30"/>
      <c r="R95" s="31"/>
    </row>
    <row r="96" spans="1:18" ht="22.5" customHeight="1">
      <c r="A96" s="3"/>
      <c r="B96" s="30"/>
      <c r="C96" s="30"/>
      <c r="D96" s="30"/>
      <c r="E96" s="30"/>
      <c r="F96" s="30"/>
      <c r="G96" s="30"/>
      <c r="H96" s="30"/>
      <c r="I96" s="30"/>
      <c r="J96" s="30"/>
      <c r="K96" s="30"/>
      <c r="L96" s="30"/>
      <c r="M96" s="30"/>
      <c r="N96" s="30"/>
      <c r="O96" s="30"/>
      <c r="P96" s="30"/>
      <c r="Q96" s="30"/>
      <c r="R96" s="31"/>
    </row>
    <row r="97" spans="1:18" ht="22.5" customHeight="1">
      <c r="A97" s="3"/>
      <c r="B97" s="30"/>
      <c r="C97" s="30"/>
      <c r="D97" s="30"/>
      <c r="E97" s="30"/>
      <c r="F97" s="30"/>
      <c r="G97" s="30"/>
      <c r="H97" s="30"/>
      <c r="I97" s="30"/>
      <c r="J97" s="30"/>
      <c r="K97" s="30"/>
      <c r="L97" s="30"/>
      <c r="M97" s="30"/>
      <c r="N97" s="30"/>
      <c r="O97" s="30"/>
      <c r="P97" s="30"/>
      <c r="Q97" s="30"/>
      <c r="R97" s="31"/>
    </row>
    <row r="98" spans="1:18" ht="22.5" customHeight="1">
      <c r="A98" s="3"/>
      <c r="B98" s="30"/>
      <c r="C98" s="30"/>
      <c r="D98" s="30"/>
      <c r="E98" s="30"/>
      <c r="F98" s="30"/>
      <c r="G98" s="30"/>
      <c r="H98" s="30"/>
      <c r="I98" s="30"/>
      <c r="J98" s="30"/>
      <c r="K98" s="30"/>
      <c r="L98" s="30"/>
      <c r="M98" s="30"/>
      <c r="N98" s="30"/>
      <c r="O98" s="30"/>
      <c r="P98" s="30"/>
      <c r="Q98" s="30"/>
      <c r="R98" s="31"/>
    </row>
    <row r="99" spans="1:18" ht="22.5" customHeight="1">
      <c r="A99" s="3"/>
      <c r="B99" s="30"/>
      <c r="C99" s="30"/>
      <c r="D99" s="30"/>
      <c r="E99" s="30"/>
      <c r="F99" s="30"/>
      <c r="G99" s="30"/>
      <c r="H99" s="30"/>
      <c r="I99" s="30"/>
      <c r="J99" s="30"/>
      <c r="K99" s="30"/>
      <c r="L99" s="30"/>
      <c r="M99" s="30"/>
      <c r="N99" s="30"/>
      <c r="O99" s="30"/>
      <c r="P99" s="30"/>
      <c r="Q99" s="30"/>
      <c r="R99" s="31"/>
    </row>
    <row r="100" spans="1:18" ht="22.5" customHeight="1">
      <c r="A100" s="3"/>
      <c r="B100" s="30"/>
      <c r="C100" s="30"/>
      <c r="D100" s="30"/>
      <c r="E100" s="30"/>
      <c r="F100" s="30"/>
      <c r="G100" s="30"/>
      <c r="H100" s="30"/>
      <c r="I100" s="30"/>
      <c r="J100" s="30"/>
      <c r="K100" s="30"/>
      <c r="L100" s="30"/>
      <c r="M100" s="30"/>
      <c r="N100" s="30"/>
      <c r="O100" s="30"/>
      <c r="P100" s="30"/>
      <c r="Q100" s="30"/>
      <c r="R100" s="31"/>
    </row>
  </sheetData>
  <mergeCells count="34">
    <mergeCell ref="B10:Q10"/>
    <mergeCell ref="B14:Q14"/>
    <mergeCell ref="B6:Q6"/>
    <mergeCell ref="A6:A13"/>
    <mergeCell ref="B46:Q46"/>
    <mergeCell ref="A42:A44"/>
    <mergeCell ref="A14:A25"/>
    <mergeCell ref="B26:Q26"/>
    <mergeCell ref="A26:A41"/>
    <mergeCell ref="B41:C41"/>
    <mergeCell ref="J41:K41"/>
    <mergeCell ref="B25:C25"/>
    <mergeCell ref="J25:K25"/>
    <mergeCell ref="B9:C9"/>
    <mergeCell ref="B13:C13"/>
    <mergeCell ref="J9:K9"/>
    <mergeCell ref="J2:Q2"/>
    <mergeCell ref="A1:Q1"/>
    <mergeCell ref="J3:Q3"/>
    <mergeCell ref="L4:N4"/>
    <mergeCell ref="O4:Q4"/>
    <mergeCell ref="A3:A5"/>
    <mergeCell ref="D4:F4"/>
    <mergeCell ref="G4:I4"/>
    <mergeCell ref="B3:I3"/>
    <mergeCell ref="B4:C5"/>
    <mergeCell ref="J4:K5"/>
    <mergeCell ref="J13:K13"/>
    <mergeCell ref="B42:C42"/>
    <mergeCell ref="B43:C43"/>
    <mergeCell ref="B44:C44"/>
    <mergeCell ref="J42:K42"/>
    <mergeCell ref="J43:K43"/>
    <mergeCell ref="J44:K44"/>
  </mergeCells>
  <phoneticPr fontId="8" type="noConversion"/>
  <printOptions horizontalCentered="1"/>
  <pageMargins left="0.31496062992125984" right="0.31496062992125984" top="0.35433070866141736" bottom="0.35433070866141736" header="0" footer="0"/>
  <pageSetup paperSize="8" scale="30" orientation="portrait" r:id="rId1"/>
  <headerFooter>
    <oddHeader>&amp;R列印日期：&amp;D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108學年度</vt:lpstr>
      <vt:lpstr>'108學年度'!Print_Area</vt:lpstr>
    </vt:vector>
  </TitlesOfParts>
  <Company>Tajen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資工系</dc:creator>
  <cp:lastModifiedBy>Windows 使用者</cp:lastModifiedBy>
  <cp:lastPrinted>2019-05-07T02:01:33Z</cp:lastPrinted>
  <dcterms:created xsi:type="dcterms:W3CDTF">2001-01-04T04:52:30Z</dcterms:created>
  <dcterms:modified xsi:type="dcterms:W3CDTF">2019-10-09T07:40:13Z</dcterms:modified>
</cp:coreProperties>
</file>